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012 Consumption on Change of Supplier, no change of MS/Under Development/"/>
    </mc:Choice>
  </mc:AlternateContent>
  <xr:revisionPtr revIDLastSave="105" documentId="8_{5D1FEB83-A9B6-4420-A23B-CDA4E7FFCA3A}" xr6:coauthVersionLast="47" xr6:coauthVersionMax="47" xr10:uidLastSave="{9D6ECFAA-DF0E-44A7-AE3F-953E83AF05B0}"/>
  <bookViews>
    <workbookView xWindow="-110" yWindow="-110" windowWidth="38620" windowHeight="21100" tabRatio="860" firstSheet="9"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12 Overview" sheetId="364" r:id="rId10"/>
    <sheet name="SITFTS0012 Trad COR" sheetId="357" r:id="rId11"/>
    <sheet name="SITFTS0012 Smart" sheetId="350" r:id="rId12"/>
    <sheet name="SITFTS0012 Trad Agreed" sheetId="366" r:id="rId13"/>
    <sheet name="SITFTS0012 Smart Agreed" sheetId="367" r:id="rId14"/>
    <sheet name="SITFTS0012 Advanced Reactive" sheetId="369" r:id="rId15"/>
    <sheet name="SITFTS0012 Advanced Single" sheetId="368" r:id="rId16"/>
    <sheet name="SITFTS0012 Unmetered" sheetId="370" r:id="rId17"/>
    <sheet name="SITFTS0012 Smart - BST" sheetId="371" r:id="rId18"/>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4" hidden="1">'SITFTS0012 Advanced Reactive'!$A$5:$AC$5</definedName>
    <definedName name="_xlnm._FilterDatabase" localSheetId="15" hidden="1">'SITFTS0012 Advanced Single'!$A$5:$AC$5</definedName>
    <definedName name="_xlnm._FilterDatabase" localSheetId="11" hidden="1">'SITFTS0012 Smart'!$A$4:$M$21</definedName>
    <definedName name="_xlnm._FilterDatabase" localSheetId="17" hidden="1">'SITFTS0012 Smart - BST'!$A$5:$AC$19</definedName>
    <definedName name="_xlnm._FilterDatabase" localSheetId="13" hidden="1">'SITFTS0012 Smart Agreed'!$A$4:$M$39</definedName>
    <definedName name="_xlnm._FilterDatabase" localSheetId="12" hidden="1">'SITFTS0012 Trad Agreed'!$A$4:$AB$4</definedName>
    <definedName name="_xlnm._FilterDatabase" localSheetId="10" hidden="1">'SITFTS0012 Trad COR'!$A$5:$AB$5</definedName>
    <definedName name="_xlnm._FilterDatabase" localSheetId="16" hidden="1">'SITFTS0012 Unmetered'!$A$5:$M$25</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'SITFTS0012 Smart'!#REF!</definedName>
    <definedName name="TEST_CASE_TABLE">#REF!</definedName>
  </definedNames>
  <calcPr calcId="191028"/>
  <pivotCaches>
    <pivotCache cacheId="3631" r:id="rId19"/>
    <pivotCache cacheId="3632" r:id="rId20"/>
    <pivotCache cacheId="3633"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50" l="1"/>
  <c r="I2" i="367"/>
  <c r="I2" i="366"/>
  <c r="H2" i="366"/>
  <c r="B2" i="366"/>
  <c r="A2" i="366"/>
  <c r="M2" i="350"/>
  <c r="L2" i="350"/>
  <c r="K2" i="350"/>
  <c r="J2" i="350"/>
  <c r="I2" i="350"/>
  <c r="B2" i="350"/>
  <c r="A2" i="350"/>
  <c r="M2" i="357"/>
  <c r="L2" i="357"/>
  <c r="K2" i="357"/>
  <c r="J2" i="357"/>
  <c r="I2" i="357"/>
  <c r="H2" i="357"/>
  <c r="B2" i="357"/>
  <c r="A2" i="357"/>
  <c r="K2" i="368"/>
  <c r="K2" i="371" l="1"/>
  <c r="K2" i="370"/>
  <c r="K2" i="369" l="1"/>
  <c r="J2" i="367" l="1"/>
  <c r="J2" i="36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<sst xmlns="http://schemas.openxmlformats.org/spreadsheetml/2006/main" count="3274" uniqueCount="1085">
  <si>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</si>
  <si>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</si>
  <si>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</si>
  <si>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</si>
  <si>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</si>
  <si>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</si>
  <si>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</si>
  <si>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</si>
  <si>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</si>
  <si>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</si>
  <si>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</si>
  <si>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</si>
  <si>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</si>
  <si>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</si>
  <si>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</si>
  <si>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</si>
  <si>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</si>
  <si>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</si>
  <si>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</si>
  <si>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</si>
  <si>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</si>
  <si>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</si>
  <si>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</si>
  <si>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</si>
  <si>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</si>
  <si>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</si>
  <si>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</si>
  <si>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</si>
  <si>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</si>
  <si>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</si>
  <si>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</si>
  <si>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</si>
  <si>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</si>
  <si>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</si>
  <si>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</si>
  <si>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</si>
  <si>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</si>
  <si>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</si>
  <si>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</si>
  <si>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</si>
  <si>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</si>
  <si>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</si>
  <si>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</si>
  <si>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</si>
  <si>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</si>
  <si>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</si>
  <si>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</si>
  <si>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</si>
  <si>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</si>
  <si>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</si>
  <si>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</si>
  <si>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</si>
  <si>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</si>
  <si>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</si>
  <si>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</si>
  <si>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</si>
  <si>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</si>
  <si>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</si>
  <si>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</si>
  <si>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</si>
  <si>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</si>
  <si>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</si>
  <si>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</si>
  <si>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</si>
  <si>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</si>
  <si>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</si>
  <si>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</si>
  <si>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</si>
  <si>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</si>
  <si>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</si>
  <si>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</si>
  <si>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</si>
  <si>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</si>
  <si>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</si>
  <si>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</si>
  <si>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</si>
  <si>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</si>
  <si>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</si>
  <si>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</si>
  <si>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</si>
  <si>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</si>
  <si>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</si>
  <si>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</si>
  <si>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</si>
  <si>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</si>
  <si>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</si>
  <si>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</si>
  <si>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</si>
  <si>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</si>
  <si>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</si>
  <si>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</si>
  <si>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</si>
  <si>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</si>
  <si>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</si>
  <si>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</si>
  <si>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</si>
  <si>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</si>
  <si>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</si>
  <si>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</si>
  <si>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</si>
  <si>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</si>
  <si>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</si>
  <si>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</si>
  <si>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</si>
  <si>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</si>
  <si>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</si>
  <si>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</si>
  <si>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</si>
  <si>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</si>
  <si>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</si>
  <si>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</si>
  <si>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</si>
  <si>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</si>
  <si>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</si>
  <si>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</si>
  <si>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</si>
  <si>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</si>
  <si>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</si>
  <si>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</si>
  <si>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</si>
  <si>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</si>
  <si>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</si>
  <si>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</si>
  <si>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</si>
  <si>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</si>
  <si>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</si>
  <si>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</si>
  <si>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</si>
  <si>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</si>
  <si>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</si>
  <si>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</si>
  <si>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</si>
  <si>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</si>
  <si>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</si>
  <si>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</si>
  <si>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</si>
  <si>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</si>
  <si>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</si>
  <si>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</si>
  <si>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</si>
  <si>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</si>
  <si>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</si>
  <si>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</si>
  <si>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</si>
  <si>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</si>
  <si>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</si>
  <si>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</si>
  <si>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</si>
  <si>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</si>
  <si>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</si>
  <si>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</si>
  <si>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</si>
  <si>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</si>
  <si>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</si>
  <si>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</si>
  <si>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</si>
  <si>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</si>
  <si>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</si>
  <si>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</si>
  <si>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</si>
  <si>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</si>
  <si>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</si>
  <si>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</si>
  <si>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</si>
  <si>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</si>
  <si>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</si>
  <si>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</si>
  <si>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</si>
  <si>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</si>
  <si>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</si>
  <si>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</si>
  <si>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</si>
  <si>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</si>
  <si>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</si>
  <si>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</si>
  <si>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</si>
  <si>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</si>
  <si>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</si>
  <si>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</si>
  <si>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</si>
  <si>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</si>
  <si>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</si>
  <si>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</si>
  <si>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</si>
  <si>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</si>
  <si>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</si>
  <si>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</si>
  <si>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</si>
  <si>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</si>
  <si>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</si>
  <si>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</si>
  <si>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</si>
  <si>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</si>
  <si>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</si>
  <si>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</si>
  <si>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</si>
  <si>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</si>
  <si>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</si>
  <si>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</si>
  <si>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</si>
  <si>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</si>
  <si>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</si>
  <si>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</si>
  <si>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</si>
  <si>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</si>
  <si>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</si>
  <si>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</si>
  <si>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</si>
  <si>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</si>
  <si>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</si>
  <si>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</si>
  <si>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</si>
  <si>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</si>
  <si>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</si>
  <si>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</si>
  <si>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</si>
  <si>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</si>
  <si>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</si>
  <si>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</si>
  <si>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</si>
  <si>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</si>
  <si>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</si>
  <si>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</si>
  <si>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</si>
  <si>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</si>
  <si>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</si>
  <si>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</si>
  <si>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</si>
  <si>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</si>
  <si>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</si>
  <si>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</si>
  <si>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</si>
  <si>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</si>
  <si>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</si>
  <si>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</si>
  <si>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</si>
  <si>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</si>
  <si>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</si>
  <si>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</si>
  <si>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</si>
  <si>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</si>
  <si>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</si>
  <si>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</si>
  <si>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</si>
  <si>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</si>
  <si>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</si>
  <si>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</si>
  <si>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</si>
  <si>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</si>
  <si>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</si>
  <si>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</si>
  <si>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</si>
  <si>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</si>
  <si>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</si>
  <si>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</si>
  <si>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</si>
  <si>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</si>
  <si>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</si>
  <si>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</si>
  <si>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</si>
  <si>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</si>
  <si>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</si>
  <si>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</si>
  <si>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</si>
  <si>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</si>
  <si>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</si>
  <si>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</si>
  <si>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</si>
  <si>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</si>
  <si>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</si>
  <si>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</si>
  <si>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</si>
  <si>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</si>
  <si>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</si>
  <si>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</si>
  <si>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</si>
  <si>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</si>
  <si>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</si>
  <si>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</si>
  <si>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</si>
  <si>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</si>
  <si>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</si>
  <si>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</si>
  <si>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</si>
  <si>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</si>
  <si>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</si>
  <si>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</si>
  <si>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</si>
  <si>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</si>
  <si>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</si>
  <si>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</si>
  <si>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</si>
  <si>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</si>
  <si>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</si>
  <si>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</si>
  <si>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</si>
  <si>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</si>
  <si>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</si>
  <si>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</si>
  <si>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</si>
  <si>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</si>
  <si>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</si>
  <si>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</si>
  <si>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</si>
  <si>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</si>
  <si>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</si>
  <si>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</si>
  <si>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</si>
  <si>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</si>
  <si>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</si>
  <si>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</si>
  <si>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</si>
  <si>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</si>
  <si>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</si>
  <si>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</si>
  <si>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</si>
  <si>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</si>
  <si>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</si>
  <si>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</si>
  <si>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</si>
  <si>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</si>
  <si>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</si>
  <si>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</si>
  <si>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</si>
  <si>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</si>
  <si>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</si>
  <si>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</si>
  <si>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</si>
  <si>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</si>
  <si>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</si>
  <si>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</si>
  <si>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</si>
  <si>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</si>
  <si>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</si>
  <si>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</si>
  <si>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</si>
  <si>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</si>
  <si>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</si>
  <si>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</si>
  <si>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</si>
  <si>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</si>
  <si>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</si>
  <si>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</si>
  <si>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</si>
  <si>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</si>
  <si>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</si>
  <si>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</si>
  <si>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</si>
  <si>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</si>
  <si>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</si>
  <si>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</si>
  <si>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</si>
  <si>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</si>
  <si>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</si>
  <si>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</si>
  <si>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</si>
  <si>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</si>
  <si>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</si>
  <si>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</si>
  <si>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</si>
  <si>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</si>
  <si>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</si>
  <si>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</si>
  <si>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</si>
  <si>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</si>
  <si>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</si>
  <si>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</si>
  <si>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</si>
  <si>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</si>
  <si>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</si>
  <si>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</si>
  <si>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</si>
  <si>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</si>
  <si>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</si>
  <si>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</si>
  <si>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</si>
  <si>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</si>
  <si>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</si>
  <si>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</si>
  <si>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</si>
  <si>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</si>
  <si>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</si>
  <si>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</si>
  <si>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</si>
  <si>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</si>
  <si>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</si>
  <si>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</si>
  <si>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</si>
  <si>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</si>
  <si>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</si>
  <si>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</si>
  <si>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</si>
  <si>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</si>
  <si>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</si>
  <si>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</si>
  <si>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</si>
  <si>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</si>
  <si>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</si>
  <si>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</si>
  <si>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</si>
  <si>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</si>
  <si>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</si>
  <si>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</si>
  <si>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</si>
  <si>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</si>
  <si>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</si>
  <si>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</si>
  <si>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</si>
  <si>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</si>
  <si>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</si>
  <si>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</si>
  <si>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</si>
  <si>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</si>
  <si>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</si>
  <si>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</si>
  <si>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</si>
  <si>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</si>
  <si>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</si>
  <si>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</si>
  <si>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</si>
  <si>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</si>
  <si>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</si>
  <si>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</si>
  <si>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</si>
  <si>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</si>
  <si>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</si>
  <si>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</si>
  <si>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</si>
  <si>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</si>
  <si>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</si>
  <si>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</si>
  <si>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</si>
  <si>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</si>
  <si>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</si>
  <si>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</si>
  <si>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</si>
  <si>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</si>
  <si>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</si>
  <si>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</si>
  <si>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</si>
  <si>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</si>
  <si>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</si>
  <si>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</si>
  <si>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</si>
  <si>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</si>
  <si>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</si>
  <si>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</si>
  <si>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</si>
  <si>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</si>
  <si>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</si>
  <si>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</si>
  <si>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</si>
  <si>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</si>
  <si>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</si>
  <si>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</si>
  <si>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</si>
  <si>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</si>
  <si>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</si>
  <si>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</si>
  <si>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</si>
  <si>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</si>
  <si>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</si>
  <si>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</si>
  <si>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</si>
  <si>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</si>
  <si>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</si>
  <si>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</si>
  <si>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</si>
  <si>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</si>
  <si>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</si>
  <si>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</si>
  <si>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</si>
  <si>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</si>
  <si>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</si>
  <si>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</si>
  <si>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</si>
  <si>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</si>
  <si>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</si>
  <si>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</si>
  <si>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</si>
  <si>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</si>
  <si>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</si>
  <si>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</si>
  <si>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</si>
  <si>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</si>
  <si>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</si>
  <si>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</si>
  <si>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</si>
  <si>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</si>
  <si>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</si>
  <si>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</si>
  <si>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</si>
  <si>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</si>
  <si>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</si>
  <si>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</si>
  <si>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</si>
  <si>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</si>
  <si>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</si>
  <si>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</si>
  <si>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</si>
  <si>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</si>
  <si>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</si>
  <si>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</si>
  <si>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</si>
  <si>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</si>
  <si>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</si>
  <si>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</si>
  <si>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</si>
  <si>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</si>
  <si>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</si>
  <si>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</si>
  <si>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</si>
  <si>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</si>
  <si>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</si>
  <si>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</si>
  <si>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</si>
  <si>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</si>
  <si>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</si>
  <si>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</si>
  <si>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</si>
  <si>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</si>
  <si>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</si>
  <si>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</si>
  <si>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</si>
  <si>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</si>
  <si>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</si>
  <si>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</si>
  <si>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</si>
  <si>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</si>
  <si>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</si>
  <si>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</si>
  <si>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</si>
  <si>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</si>
  <si>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</si>
  <si>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</si>
  <si>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</si>
  <si>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</si>
  <si>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draft</t>
  </si>
  <si>
    <t>5.2.1</t>
  </si>
  <si>
    <t>Release 5.2.1 for Publishing</t>
  </si>
  <si>
    <t>5.2.1 v0.1</t>
  </si>
  <si>
    <t>Replace embedded links with File Names</t>
  </si>
  <si>
    <t>Correct Smart Test Case Step 180 to clarify Data Service is the actor and that the data is expected to match with data from Supplier.
Correct DIP Steps and remove  Message Output and Message Output Event Code columns
Remove commentary in Steps 10 and 15 concerning new MPANs where this is a COS. Advanced and Unmetered tests as well as other commentary steps referring to Initial Registration</t>
  </si>
  <si>
    <t>All CSS References with 4 digits corrected by adding leading 0.
Columns Message Output and Message Output Event Code removed.</t>
  </si>
  <si>
    <t>Dan Gee</t>
  </si>
  <si>
    <t xml:space="preserve">Added in PUB-001 for Linked Supplier </t>
  </si>
  <si>
    <t>IF-002 and IF-001 duplicated for secondary MPAN for Related Test Case (Trad COR)</t>
  </si>
  <si>
    <t>Advanced Test case amended following PP comments to remove the call to Transfer of Reads as Data Service is unchanged</t>
  </si>
  <si>
    <t>5.2.1 v0.2</t>
  </si>
  <si>
    <t>Advanced TC03 ID Correction</t>
  </si>
  <si>
    <t>5.2.1 v0.3</t>
  </si>
  <si>
    <t>Add new TC for Traditional Agreed Reads.
Send multiple IF-001 and IF002 for Linked and Related Test cases and tidy up BRs
Add EES Step 180 for all test cases</t>
  </si>
  <si>
    <t xml:space="preserve">Added requirement MHHS-BR-DS-028.2 covering off agreed read process for opening/closing read </t>
  </si>
  <si>
    <t xml:space="preserve">Added steps for incoming supplier agreeing read as part of disputed read process for requirement MHHS-BR-SU-161 </t>
  </si>
  <si>
    <t>Added TC06 to handle Smart Agreed Reads covering BR MHHS-BR-DS-028.4</t>
  </si>
  <si>
    <t>5.2.1 v0.4</t>
  </si>
  <si>
    <t xml:space="preserve">Requirement GAPs:-
MHHS-BR-DS-098.1
MHHS-BR-DS-098.2
MHHS-BR-SU-047.1
MHHS-BR-LD-009.1
Add Read Sharing Steps from BP005 previously in the Settlement Tests but now required to be in Consumption Tests.
PP DCC 23/01 Ref: 10/27/30/36/38/40/43 Wording changed in Key Validation &amp; Test Evidence as requested (MHHS-BR-SU-047.1 / MHHS-BR-LD-009.1] </t>
  </si>
  <si>
    <t>Add new TC07 to cover missing requirements:-
MHHS-BR-DS-026.1
MHHS-BR-DS-026.2
MHHS-BR-DS-026.3
MHHS-BR-DS-026.7</t>
  </si>
  <si>
    <t>5.2.1 v0.5</t>
  </si>
  <si>
    <t>Merge shared steps</t>
  </si>
  <si>
    <t>Izhan Ahsan</t>
  </si>
  <si>
    <t>IR7 v0.6</t>
  </si>
  <si>
    <t>IF-37 steps have been adjusted above IF-36.
Found an issue with Test step 60-65 where IF/PUB steps seems incorrect</t>
  </si>
  <si>
    <t>Updated IF-037/PUB-037 Recipiant as Supplier (Outgoing) due to IR7 updates on TC01 to TC07</t>
  </si>
  <si>
    <t>Added (If opted in) to IF-036/PUB-036 for LDSO based on IR7 updates DIN-743 on TC's 01 to 07</t>
  </si>
  <si>
    <t>Updated dip response message to http 201 response from DIP on all test cases</t>
  </si>
  <si>
    <t>Added REGS Sends end date for existing MDR appointment upon setting new MDR on TC01 based on IR7 updates</t>
  </si>
  <si>
    <t xml:space="preserve">Added Process update related to IF-015/IF-016 DIN-710 [ActivePower] as event code on TC07 with successful validation rule message - MSG0000 - Request Sucessful returned on IF-015 </t>
  </si>
  <si>
    <t>Bhavin Sikotra</t>
  </si>
  <si>
    <t>IR7 v0.6.1 (Redlined)</t>
  </si>
  <si>
    <t xml:space="preserve">Amended DCC MS appointment steps removing refrence to MDR and CSS07000 on TC01 </t>
  </si>
  <si>
    <t>Girish Ligde</t>
  </si>
  <si>
    <t xml:space="preserve">Based on DCC MS appointment steps changed version of TC02  </t>
  </si>
  <si>
    <t>IR7 v0.6.2</t>
  </si>
  <si>
    <t>Updated test description to make clear that the MS and DS (TC01 &amp; TC02) are to be de appointed and appointed to the same Data and Metering service organization and TC 03 to 05 it is the same org for meter service only for de- appointment appointment</t>
  </si>
  <si>
    <t>Removed TC02 &amp; 03 after SRO review these tests are running through the CoS process with no transfer of read which is already covered by SITFTS-0020 TC03 and SITFTS-0010 TC04, Trad Agreed now becomes TC03 and Smart agreed becomes TC04</t>
  </si>
  <si>
    <t>IR7 v0.6.3</t>
  </si>
  <si>
    <t xml:space="preserve">Amended Supplier Acronyms on TC05 to better represent parties in test. SUPO will represent the supplier who has lost supply and SUPI will represent the new supplier </t>
  </si>
  <si>
    <t>Requirements Update</t>
  </si>
  <si>
    <t>SITFTS-0012 TC08 created to add coverage to requirements MHHSP-BRS001-ADS-BR-DS-094-4 Advanced Split Reactive Power Data on the Day of their de-appointment during British Summer Time</t>
  </si>
  <si>
    <t>IR7 v0.6.4</t>
  </si>
  <si>
    <t>SITFTS-0012 TC09 created to add coverage to requirements MHHSP-BRS001-Data Service-BR-DS-094-3 Unmetered split Consumption Data on the Day of their de-appointment during British Summer Time</t>
  </si>
  <si>
    <t>Removed invalid mapping for MHHS-BR-DS-024/MHHS-BR-DS-024.0 from TC05 Step 2</t>
  </si>
  <si>
    <t xml:space="preserve">Added MHHSP-BRS001-SDS-BR-DS-028-2 to TC02 Step 12 for Agreed Readings from supplier </t>
  </si>
  <si>
    <t>IR7 v0.6.5</t>
  </si>
  <si>
    <t>Removed incorrect refrence of LDSO receving D0010 agreed read estimate, also restructured and added in step for new data service receving the D0010 and forwarding on to the new supplier on TC05</t>
  </si>
  <si>
    <t>Alan Younger</t>
  </si>
  <si>
    <t>IR7 v0.6.6</t>
  </si>
  <si>
    <t>Created new TC10 (v7.1), updated TC08 (v0.6.2) and TC09 (v0.6.2) for cosmetic typo corrections.</t>
  </si>
  <si>
    <t>Hrishikesh Namade</t>
  </si>
  <si>
    <t>IR7 v0.6.7</t>
  </si>
  <si>
    <t>Test Case Exit Point Identification</t>
  </si>
  <si>
    <t>Evidence flag changed from Y to N of TC08 for steps 
6,7,9,11</t>
  </si>
  <si>
    <t>Evidence flag changed from Y to N of TC07 for steps 
6,7,9,11</t>
  </si>
  <si>
    <t>TC09 (v0.6.2) Updated to remove requirement MHHS-BR-DS-052 from the Traceability column. TC09 is an unmetered test case and that requirement relates to Smart Data Service (SDS) only.</t>
  </si>
  <si>
    <t>Suraj Kadam</t>
  </si>
  <si>
    <t>Evidence flag changed from Y to N of TC10 for steps
4,8,11</t>
  </si>
  <si>
    <t>Rohini Deshmukh</t>
  </si>
  <si>
    <t>Evidence flag changed from Y to N of TC05 for steps 
2, 5, 7, 9, 11, 13, 14, 17, 19, 20</t>
  </si>
  <si>
    <t>Nanda</t>
  </si>
  <si>
    <t>Evidence flag changed from Y to N of TC01 for steps 4,8</t>
  </si>
  <si>
    <t>Evidence flag changed from Y to N of TC02 for steps 2,3,4,9,10,11,13,14</t>
  </si>
  <si>
    <t>Evidence flag changed from Y to N of TC06 for steps 
2,3,4,5,11,12,13,16,17,18,19,20,22,24,27,28,32,35,36</t>
  </si>
  <si>
    <t>Evidence flag changed from Y to N of TC09 for steps 6,9,12,15</t>
  </si>
  <si>
    <t>IR7 v0.6.8</t>
  </si>
  <si>
    <t xml:space="preserve">Amended data requirement on TC07 removing the request for 'Last 3 months' and replacing with 'A mix of previous estimation and or (If Available) actual IF-021 data' so it is not locked in any set timeframes </t>
  </si>
  <si>
    <t>IR8 v0.6.9</t>
  </si>
  <si>
    <t>TC02 (v0.6.5) updated for the IF-041 sending party (row 9) to be SDSO and to include a receiving party of SDSI.
TC01 (v0.6.4), TC02 (v0.6.5), TC05 (v0.6.6), TC06 (v0.6.4) updated to remove the final two steps referencing the update to Settlements. This is covered by Settlements MHHS-DEL2146 SITFTS-ST0040 COS MS DS Change test case, so there is no risk of creating any coverage gap.</t>
  </si>
  <si>
    <t xml:space="preserve">Test case title updated for TC's TC08 &amp; TC10 </t>
  </si>
  <si>
    <t>v0.7</t>
  </si>
  <si>
    <t>TC01 (v0.6.5) updated to remove test step 7 (LDSO receives D0010 from SUPO). This test step is incorrect as there is no such interface between SUPO and LDSO.</t>
  </si>
  <si>
    <t>v0.7.1</t>
  </si>
  <si>
    <t>Added MHHSP-BRS004-Supplier-BR-SU-041 to TC06 under advice of design team Supplier issued IF-041</t>
  </si>
  <si>
    <t>Defect 53450</t>
  </si>
  <si>
    <t>TC07 (v0.6.5) Event Code for IF-041 created by ADSO in Step 11 corrected to read 'DSEstimate'.</t>
  </si>
  <si>
    <t xml:space="preserve">Removed steps for de appointed data service sending in reading remote reads after D0300 IF-041 process has been resolved after discussions with the design team these are not required as the service would have been de appointed and final reads issued and agreed </t>
  </si>
  <si>
    <t>v0.8</t>
  </si>
  <si>
    <t>Requirements mapping</t>
  </si>
  <si>
    <t>TC02 (v0.6.6) Updated to remove requirement MHHSP-BRS001-SDS-BR-DS-028-2 which is an agreed read requirement (whilst the test case is for actual reads).
TC02 (v0.6.6) updated to remove requirement MHHSP-BRS001-SDS-BR-DS-025-1. This test case is the exchange of firm reads and not the estimated cumulative reads the requirement is after. 
TC08 (v0.6.5) Updated to remove requirements MHHSP-BRS001-SDS-BR-DS-044, MHHSP-BRS001-SDS-BR-DS-047, MHHSP-BRS001-SDS-BR-DS-052 and MHHSP-BRS001-SDS-BR-DS-073. These are SDS requirements whilst the test case is ADS.
TC08 (v0.6.5) updated to remove requirement MHHSP-BRS001-Data Service-BR-DS-095 from mapping. This requirement is out of scope for SITF.
TC08 (v0.6.5) updated to remove requirement MHHSP-BRS004-Supplier-BR-SU-044 from the mapping on step 8 and 13. These steps are for reactive power, whilst the requirement is not.
TC09 (v0.6.4) updated to remove requirement mappings MHHS-BR-DS-044, MHHS-BR-DS-047, MHHS-BR-DS-050, MHHS-BR-DS-052 and MHHS-BR-DS-073. These are Smart Metering requirements whilst the test case is Unmetered.
TC09 (v0.6.4) updated to remove requirement MHHSP-BRS004-Supplier-BR-SU-045 from the mapping. This requyirement is for reactive power, whilst the test case is Unmetered.
TC10 (v7.3) updated to remove requirement MHHSP-BRS001-ADS-SDS-BR-DS-050. This requirement relates to readings received by DS from Supplier, whilst the test case is based on actual readings obtaind by the DS from the meter.
TC10 (v7.3) has been updated to rtemove requirement MHHSP-BRS001-Data Service-BR-DS-095. This requirement is out of scope for SITF.</t>
  </si>
  <si>
    <t>SITFTS-0012</t>
  </si>
  <si>
    <t>Theme</t>
  </si>
  <si>
    <t xml:space="preserve">Consumption </t>
  </si>
  <si>
    <t>Scenario Title</t>
  </si>
  <si>
    <t>Consumption on Change of Supplier, no change of MS</t>
  </si>
  <si>
    <t xml:space="preserve">Consumption processing with a change of Supplier:
Tests 1, 2 and 9 - Change of Supplier only
Test 5, 6 and 7 - Change of Supplier and DS
Test 8 and 10 - Change of Supplier with change of MS and DS
 </t>
  </si>
  <si>
    <t>Functional Category</t>
  </si>
  <si>
    <t xml:space="preserve">Consumption on Change of Supplier </t>
  </si>
  <si>
    <t xml:space="preserve"> </t>
  </si>
  <si>
    <t>Functional Area 1</t>
  </si>
  <si>
    <t>Change of Supplier</t>
  </si>
  <si>
    <t>Functional Area 2</t>
  </si>
  <si>
    <t>Transfer of Reads</t>
  </si>
  <si>
    <t>Creator</t>
  </si>
  <si>
    <t>Shaun Magee, Daniel Gee, Alan Younger</t>
  </si>
  <si>
    <t>Scenario size</t>
  </si>
  <si>
    <t>Large</t>
  </si>
  <si>
    <t>Design Document Ref</t>
  </si>
  <si>
    <t>Business Process</t>
  </si>
  <si>
    <t xml:space="preserve">BP001, BP002, BP003, (+BP003A for Smart meters), BP003C, BP003D
</t>
  </si>
  <si>
    <t>Pre-Requisites TC01</t>
  </si>
  <si>
    <t xml:space="preserve">Pre Req:
Change of supply to be created as part of testing pre req. Services to be appointed where the same org meter service &amp; data service is de-appointed and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
</t>
  </si>
  <si>
    <t>Pre-Requisites TC02</t>
  </si>
  <si>
    <t xml:space="preserve">Pre Req:
Change of supply to be created as part of testing pre req. Services to be appointed where the same org meter service is de-appointed and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
</t>
  </si>
  <si>
    <t>Pre-Requisites TC05</t>
  </si>
  <si>
    <t xml:space="preserve">Pre Req:
Change of supply to be created as part of testing pre req. Services to be appointed where the same org meter service is de-appointed and appointed and different org data service is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
</t>
  </si>
  <si>
    <t>Pre-Requisites TC06</t>
  </si>
  <si>
    <t xml:space="preserve">Pre Req:
Change of supply to be created as part of testing pre req. Services to be appointed where the same org meter service is de-appointed and appointed and different org data service is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
</t>
  </si>
  <si>
    <t>Pre-Requisites TC07</t>
  </si>
  <si>
    <t xml:space="preserve">Pre Req:
Change of supply to be created as part of testing pre req. Services to be appointed where the same org meter service is de-appointed and appointed and different org data service is appointed
Please refer to SITFTS-0020 Worksheet SITFTS0020- Advanced steps to support the change of supplier process if required. All steps are to be executed before consumption processing can commence. 
The consumption processing in this script is expected to commence on the day after the CoS has been completed.
</t>
  </si>
  <si>
    <t>Pre-Requisites TC08</t>
  </si>
  <si>
    <t xml:space="preserve">1 Pre Req:
Note: It is imperative that this test case be executed during BST and before the clock change to British Winter Time.
ADS must, as a result of a Change of Supplier de-appointment, split Reactive Data on the Day of their de-appointment during British Summer Time into two separate IF-021 messages. The Reactive Data for the settlement periods prior to the de-appointment date/time should be shared with the Outgoing Supplier. Reactive Data between the de-appointment date/time and the end of the UTC Setllement day should be shared with the Incoming Supplier as notified within the IF-037 de-appointment message.
2 Pre Req:
Advanced, single MPAN
In-Area (Distribution Id &lt; 24), 
H - HV with CT
Measurement Quantity ID - RI – Reactive import
The selected Advanced Reactive Power Single MPAN from the data cut has had a bulk Service Provider change - Metering Service and Data Service - via Migration or via the normal business processes. (and marked as migrated)
3 Pre-Req:
Identify an MPAN with a unique combination of the following parameters:
VAS:
Supplier MPID
BM Unit Standing Data
Consumption Component Class 
MDS:
Supplier MPID
Distributor Id
GSP Group
Tariff Characteristics
4 Pre-Req:
Pre Requisite: MHHS-DEL1818 SITFTS-0040 COS MS DS Change v0.6.1
Data Reqs: Advanced Reactive Power single MPAN with HH consents.
D1 - 2WD
AMSI to capture the required test evidence.
CoS Effective start Date to be Settlement Day [D1].
Test case MHHS-DEL1818 SITFTS-0040 COS MS DS Change v0.6.1 (test case id SITFTS 0040 TC02 Import steps) must be executed and completed before this test case can be progressed further.
SUPI to capture the required test evidence.
CoS Effective Date to be settlement day D1.
5 Pre Req:
Precursor to II Run
Settlement Day [D1]
ADSO creates IF-021 message in respect of the 'old' supplier's consumption.
ADSO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</si>
  <si>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Pre-Requisites TC09</t>
  </si>
  <si>
    <t xml:space="preserve">1 Pre Req:
Note: It is imperative that this test case be executed during BST and before the clock change to British Winter Time.
UMSDS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
2 Pre Req:
MPAN Data Check
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3 Pre-Req:
Data Pre-requisite
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4 Pre- Req
Pre Requisite: MHHS-DEL1813 SITFTS-0010 TC03
Data Reqs: Unmetered
D1 - 2WD
UMSO to capture the required test evidence.
CoS Effective start Date to be Settlement Day [D1].
Test case MHHS-DEL1813 SITFTS-0010 TC03 (test case id SITFTS 0010 TC03) must be executed and completed before this test case can be progressed further.
SUPI to capture the required test evidence.
CoS Effective Date to be settlement day D1.
5 Pre Req:
Precursor to II Run
Settlement Day [D1]
UMSDS creates IF-021 message in respect of the 'old' supplier's consumption.
UMSDS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</si>
  <si>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Pre-Requisites TC10</t>
  </si>
  <si>
    <t xml:space="preserve">1 Pre-Req:
Calendar Check
Note: It is imperative that this test case be executed during BST and before the clock change to British Winter Time.
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
2 Pre Req:
MPAN Data Check
Smart, single MPAN
In-Area (Distribution Id &lt; 24), 
HH Consents
Whole Current (Connection Type = 'W'
The selected Smart Single MPAN from the data cut has had a bulk Service Provider change - Metering Service and Data Service - via Migration or via the normal business processes. (and marked as migrated)
3 Pre-Req:
Data Prerequisite:
Identify an MPAN with a unique combination of the following parameters:
VAS:
Supplier MPID
BM Unit Standing Data
Consumption Component Class 
MDS:
Supplier MPID
Distributor Id
GSP Group
Tariff Characteristics
4 Pre-Req
Pre Requisite: MHHS-MHHS-DEL1818 SITFTS-0040 COS MS DS Change (test case id SITFTS 0040 TC01) 
Data Reqs: Smart single MPAN with HH consents.
D1 - 2WD
SUPI to capture the required test evidence.
CoS Effective start Date to be Settlement Day [D1].
Test case MHHS-DEL1818 SITFTS-0040 COS MS DS Change (test case id SITFTS 0040 TC01) must be executed and completed before this test case can be progressed further.
SUPI to capture the required test evidence.
CoS Effective Date to be settlement day D1.
5 Pre-Req:
Precursor to II Run
Settlement Day [D1]
SDSO creates IF-021 message in respect of the 'old' supplier's consumption.
SDSO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</si>
  <si>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Boundaries</t>
  </si>
  <si>
    <t>Processing ends once the exchange of reads has been completed between Suppliers and Data Service</t>
  </si>
  <si>
    <t>Test Case Variables</t>
  </si>
  <si>
    <t>(1) traditional, related MPANs, forward-dated with Customer Own Read
(2) smart, single Daily Consents,  forward-dated
(5) traditional, single MPAN, forward-dated with Agreed Read
(6) smart, single MPAN Daily Consents, forward-dated with Agreed Read
(7) advanced Daily Consents, single, forward-dated
(8) Advanced Split Reactive Data on the Day of their de-appointment during British Summer Time
(9) Unmetered Split Consumption Data on the Day of their de-appointment during British Summer Time
(10) Smart split consumption data on the day of the Supplier de-appointment during British Summer Time</t>
  </si>
  <si>
    <t>Below is a list of all associated test cases to this scenario.</t>
  </si>
  <si>
    <t>Test Case Link</t>
  </si>
  <si>
    <t xml:space="preserve">Test Case Version </t>
  </si>
  <si>
    <t xml:space="preserve">Test Data Requirements </t>
  </si>
  <si>
    <t>MPAN Type</t>
  </si>
  <si>
    <t>Effective time</t>
  </si>
  <si>
    <t>SITFTS-0012 TC01</t>
  </si>
  <si>
    <t>SITFTS-0012-Trad COR</t>
  </si>
  <si>
    <t>SITFTS-0012 Trad COR</t>
  </si>
  <si>
    <t>0.6.5</t>
  </si>
  <si>
    <t>Traditional Related MPANs, forward-dated Change of Supply with no change of Metering Service or Data Service  (Metering &amp; data Service remains the same organization to be appointed by new supplier) (as per DES138 data specification)</t>
  </si>
  <si>
    <t>Traditional Meter</t>
  </si>
  <si>
    <t xml:space="preserve">Related  </t>
  </si>
  <si>
    <t>forward-dated</t>
  </si>
  <si>
    <t>SITFTS-0012 TC02</t>
  </si>
  <si>
    <t>SITFTS-0012 Smart Agreed</t>
  </si>
  <si>
    <t>SITFTS0012 Smart</t>
  </si>
  <si>
    <r>
      <rPr>
        <strike/>
        <sz val="9"/>
        <color rgb="FFFF0000"/>
        <rFont val="Arial"/>
      </rPr>
      <t xml:space="preserve">0.6.5
</t>
    </r>
    <r>
      <rPr>
        <sz val="9"/>
        <color rgb="FFFF0000"/>
        <rFont val="Arial"/>
      </rPr>
      <t>0.6.6</t>
    </r>
  </si>
  <si>
    <t>Smart Single MPAN Daily Consents, forward-dated Change of Supply with no change of Metering Service Metering &amp; data Service remains the same organization to be appointed by new supplier) (as per DES138 data specification)</t>
  </si>
  <si>
    <t>Smart Meter</t>
  </si>
  <si>
    <t>Single</t>
  </si>
  <si>
    <t>SITFTS-0012 TC05</t>
  </si>
  <si>
    <t>SITFTS-0012 Trad Agreed</t>
  </si>
  <si>
    <t>SITFTS0012 Trad Agreed</t>
  </si>
  <si>
    <t>0.6.6</t>
  </si>
  <si>
    <t>Traditional Single MPAN, forward-dated Change of Supply and Data Service with no change of Metering Service (Metering Service remains the same organization to be appointed) (as per DES138 data specification) where the Agreed Reads process is triggered</t>
  </si>
  <si>
    <t>SITFTS-0012 TC06</t>
  </si>
  <si>
    <t>SITFTS-0012-Smart Agreed</t>
  </si>
  <si>
    <t>SITFTS0012 Smart Agreed</t>
  </si>
  <si>
    <t>Smart Single MPAN Daily Consents, forward-dated Change of Supply and Data Service with no change of Metering Service (Metering Service remains the same organization to be appointed) (as per DES138 data specification) where the Agreed Reads process is triggered</t>
  </si>
  <si>
    <t>SITFTS-0012 TC07</t>
  </si>
  <si>
    <t>SITFTS-0012-Advanced Single</t>
  </si>
  <si>
    <t>SITFTS0012 Advanced Single</t>
  </si>
  <si>
    <t>Advanced Single MPAN Daily  Consents, forward-dated Change of Supply and Data Service with no change of Metering Service (Metering Service remains the same organization to be appointed) (as per DES138 data specification) where the old DS is unable to contact the meter.  A mix of previous estimation and or (If Available) actual IF-021 data available for IF-015 validation</t>
  </si>
  <si>
    <t xml:space="preserve"> Advanced Meter</t>
  </si>
  <si>
    <t>SITFTS-0012 TC08</t>
  </si>
  <si>
    <t>SITFTS-0012 Advanced Reactive Power CoS with no change of MS and DS BST</t>
  </si>
  <si>
    <t>SITFTS0012 Advanced Reactive</t>
  </si>
  <si>
    <r>
      <rPr>
        <strike/>
        <sz val="9"/>
        <color rgb="FFFF0000"/>
        <rFont val="Arial"/>
      </rPr>
      <t xml:space="preserve">0.6.4
</t>
    </r>
    <r>
      <rPr>
        <sz val="9"/>
        <color rgb="FFFF0000"/>
        <rFont val="Arial"/>
      </rPr>
      <t>0.6.5</t>
    </r>
  </si>
  <si>
    <t>Advanced reactive power Single MPAN Daily  Consents, forward-dated Change of Supplier, Data Service and Metering Service (as per DES138 data specification) as a result of a Change of Supplier de-appointment, split Reactive Data on the Day of their de-appointment during British Summer Time into two separate IF-021 messages</t>
  </si>
  <si>
    <t xml:space="preserve"> Advanced Meter (Reactive power)</t>
  </si>
  <si>
    <t>SITFTS-0012 TC09</t>
  </si>
  <si>
    <t>SITFTS-0012 Unmetered CoS with no change of DS BST</t>
  </si>
  <si>
    <t>SITFTS0012 Unmetered</t>
  </si>
  <si>
    <r>
      <rPr>
        <strike/>
        <sz val="9"/>
        <color rgb="FFFF0000"/>
        <rFont val="Arial"/>
      </rPr>
      <t xml:space="preserve">0.6.3
</t>
    </r>
    <r>
      <rPr>
        <sz val="9"/>
        <color rgb="FFFF0000"/>
        <rFont val="Arial"/>
      </rPr>
      <t>0.6.4</t>
    </r>
  </si>
  <si>
    <t>Unmetered Single MPAN forward-dated Change of Supplier with no change of Data Service or Metering Service (as per DES138 data specification) Data Service must, as a result of a Change of Supplier de-appointment, split Consumption Data on the day of their de-appointment during British Summer Time into two seperate IF-021 messages.</t>
  </si>
  <si>
    <t>SITFTS-0012 TC10</t>
  </si>
  <si>
    <t>SITFTS-0012 SmartCoS with no change of MS and DS BST</t>
  </si>
  <si>
    <t>SITFTS0012 Smart - BST</t>
  </si>
  <si>
    <r>
      <rPr>
        <strike/>
        <sz val="9"/>
        <color rgb="FFFF0000"/>
        <rFont val="Arial"/>
      </rPr>
      <t xml:space="preserve">7.2
</t>
    </r>
    <r>
      <rPr>
        <sz val="9"/>
        <color rgb="FFFF0000"/>
        <rFont val="Arial"/>
      </rPr>
      <t>7.3</t>
    </r>
  </si>
  <si>
    <t>Smart Single MPAN HH Consents, forward-dated Change of Supplier, Data Service and Metering Service (as per DES138 data specification) as a result of a Change of Supplier de-appointment, split consumption Data on the Day of their de-appointment during British Summer Time into two separate IF-021 messages</t>
  </si>
  <si>
    <t>Test Case Version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</si>
  <si>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</si>
  <si>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</si>
  <si>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</si>
  <si>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</si>
  <si>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</si>
  <si>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</si>
  <si>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</si>
  <si>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</si>
  <si>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</si>
  <si>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</si>
  <si>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</si>
  <si>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 Req</t>
  </si>
  <si>
    <t>Change of supply to be created as part of testing pre req. Services to be appointed where the same org meter service &amp; data service is de-appointed and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t>
  </si>
  <si>
    <t>Transfer of Reads triggered</t>
  </si>
  <si>
    <t>BP001</t>
  </si>
  <si>
    <t>N/A</t>
  </si>
  <si>
    <t>SUPI</t>
  </si>
  <si>
    <t>Incoming Supplier triggers Transfer of Reads following Change of Suppler based on a Change of Supply (COS) Customer Own Read (COR)</t>
  </si>
  <si>
    <t>N</t>
  </si>
  <si>
    <t>Incoming Supplier issues COR to Outgoing Supplier</t>
  </si>
  <si>
    <t>BP003C</t>
  </si>
  <si>
    <t>180
190</t>
  </si>
  <si>
    <t>MHHS-BR-SU-151
MHHS-BR-SU-152.1
MHHS-BR-SU-152</t>
  </si>
  <si>
    <t>Customer</t>
  </si>
  <si>
    <t>D0010</t>
  </si>
  <si>
    <t>Incoming Supplier receives the Customer Own Read (D0010) and issues the read to the Outgoing Supplier</t>
  </si>
  <si>
    <t xml:space="preserve">Incoming Supplier receives Customer Own Read via the D0010.
Confirms successful updates on downstream systems. 
Capture test evidence in the form of logs / screenshots from downstream systems/apps.
 </t>
  </si>
  <si>
    <t>Y</t>
  </si>
  <si>
    <t>MHHS-BR-SU-153</t>
  </si>
  <si>
    <t>SUPO</t>
  </si>
  <si>
    <t>Outgoing  Supplier receives the Customer Own Read (D0010) from Incoming Supplier</t>
  </si>
  <si>
    <t xml:space="preserve">Outgoing Supplier receives Customer Own Read via the D0010.
Confirms successful updates on downstream systems. 
Capture test evidence in the form of logs / screenshots from downstream systems/apps.
 </t>
  </si>
  <si>
    <t>Outgoing Supplier accepts COR and issues it to the Data Service</t>
  </si>
  <si>
    <t>MHHS-BR-SU-154</t>
  </si>
  <si>
    <t>SDSC</t>
  </si>
  <si>
    <t xml:space="preserve">Outgoing Supplier accepts the Customer Own Read (D0010)  and issues the read to the Unchanged Data Service </t>
  </si>
  <si>
    <t>Data Service receives COR</t>
  </si>
  <si>
    <t>260
270</t>
  </si>
  <si>
    <t>MHHS-BR-DS-024.0</t>
  </si>
  <si>
    <t>Read-Flag = T</t>
  </si>
  <si>
    <t xml:space="preserve">Data Service receives the Customer Own Read (D0010)  and manages the read </t>
  </si>
  <si>
    <t xml:space="preserve">Data Service receives Customer Own Read via the D0010.
Confirms successful updates on downstream systems. 
Capture test evidence in the form of logs / screenshots from downstream systems/apps.
 </t>
  </si>
  <si>
    <t>MHHS-BR-SU-152.1
MHHS-BR-SU-152</t>
  </si>
  <si>
    <t>Incoming Supplier receives accepted Customer Own Read (D0010) from Outgoing Supplier</t>
  </si>
  <si>
    <t xml:space="preserve">Incoming Supplier receives accepted Customer Own Read via the D0010.
Confirms successful updates on downstream systems. 
Capture test evidence in the form of logs / screenshots from downstream systems/apps.
 </t>
  </si>
  <si>
    <t>Incoming Supplier receives accepted COR and issues it to the Data Service</t>
  </si>
  <si>
    <t>MHHS-BR-SU-152.2</t>
  </si>
  <si>
    <t xml:space="preserve">Incoming Supplier issues the accepted Customer Own Read (D0010) to the Unchanged Data Service </t>
  </si>
  <si>
    <t>Data Service receives the accepted Customer Own Read (D0010)   from the Incoming Supplier and manages the read</t>
  </si>
  <si>
    <t xml:space="preserve">Data Service receives accepted Customer Own Read via the D0010.
Confirms successful updates on downstream systems. 
Capture test evidence in the form of logs / screenshots from downstream systems/apps.
 </t>
  </si>
  <si>
    <t xml:space="preserve">Test Data Requirements  </t>
  </si>
  <si>
    <r>
      <rPr>
        <strike/>
        <sz val="9"/>
        <color rgb="FFFF0000"/>
        <rFont val="Arial"/>
      </rPr>
      <t>0.6.5</t>
    </r>
    <r>
      <rPr>
        <sz val="9"/>
        <color rgb="FFFF0000"/>
        <rFont val="Arial"/>
      </rPr>
      <t xml:space="preserve"> 0.6.6</t>
    </r>
  </si>
  <si>
    <t xml:space="preserve">SITFTS-0012 Smart </t>
  </si>
  <si>
    <t>Change of supply to be created as part of testing pre req. Services to be appointed where the same org meter service is de-appointed and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t>
  </si>
  <si>
    <t xml:space="preserve">Incoming Supplier triggers Transfer of Reads following Change of Suppler </t>
  </si>
  <si>
    <t xml:space="preserve">This step is reflect that read/history transfer and any calculations for readings have been performed within BP003C. These are transferred to Suppliers. </t>
  </si>
  <si>
    <t>Incoming Supplier Recovers Actual Smart Data Opening Position</t>
  </si>
  <si>
    <t>MHHS-BR-SU-141</t>
  </si>
  <si>
    <t>New  Supplier Recovers opening position Smart Actual Data and awaits Register Level Readings from Old Supplier</t>
  </si>
  <si>
    <t>Data Service  on De-Appointment/Re-Appointment recovers Actual Smart Data Opening Position</t>
  </si>
  <si>
    <t xml:space="preserve">55
45
 </t>
  </si>
  <si>
    <t>MHHS-BR-DS-023.1</t>
  </si>
  <si>
    <t>SDSO</t>
  </si>
  <si>
    <t>Data Service recovers smart reads for the opening/closing  position 
As Data Service unchanged this needs to be actioned only once.</t>
  </si>
  <si>
    <r>
      <rPr>
        <sz val="10"/>
        <color rgb="FF000000"/>
        <rFont val="Calibri"/>
      </rPr>
      <t xml:space="preserve">MHHS-BR-DS-024.2
</t>
    </r>
    <r>
      <rPr>
        <strike/>
        <sz val="10"/>
        <color rgb="FFFF0000"/>
        <rFont val="Calibri"/>
      </rPr>
      <t>MHHS-BR-DS-028.2</t>
    </r>
  </si>
  <si>
    <t>IF-041</t>
  </si>
  <si>
    <t xml:space="preserve"> [ReadingCOS]</t>
  </si>
  <si>
    <t>SDSO issues Cumulative and Register Reads Handshake to DIP
Where Data services have obtained actual smart data they will issue these via IF-041 and proceed to BP05</t>
  </si>
  <si>
    <t>http 201 response from DIP</t>
  </si>
  <si>
    <t>PUB-041</t>
  </si>
  <si>
    <t>SUPI, SUPO, LDSO, SDSI</t>
  </si>
  <si>
    <t>DIP issues Cumulative and Register Reads Handshake to Old Supplier, Incoming Supplier, Incoming Data Service and LDSO</t>
  </si>
  <si>
    <t>MHHS-BR-SU-142</t>
  </si>
  <si>
    <t>Old Supplier receives PUB-041</t>
  </si>
  <si>
    <t>Old Supplier receives PUB-041 ReadingCOS. 
Confirms successful updates on downstream systems. 
Capture test evidence in the form of logs / screenshots from downstream systems/apps</t>
  </si>
  <si>
    <t>MHHS-BR-SU-146</t>
  </si>
  <si>
    <t xml:space="preserve">SUPI </t>
  </si>
  <si>
    <t xml:space="preserve">Incoming Supplier receives PUB-041 </t>
  </si>
  <si>
    <t>Incoming Supplier receives PUB-041 ReadingCOS. 
Confirms successful updates on downstream systems. 
Capture test evidence in the form of logs / screenshots from downstream systems/apps</t>
  </si>
  <si>
    <t>MHHS-BR-DS-025.1</t>
  </si>
  <si>
    <t>[ReadingCOS]</t>
  </si>
  <si>
    <t>SDSI</t>
  </si>
  <si>
    <t xml:space="preserve">Incoming Data Service receives PUB-041 </t>
  </si>
  <si>
    <t>Incoming Data Service receives PUB-041 ReadingCOS. 
Confirms successful updates on downstream systems. 
Capture test evidence in the form of logs / screenshots from downstream systems/apps</t>
  </si>
  <si>
    <t>DES138-Interface Catalogue</t>
  </si>
  <si>
    <t xml:space="preserve">LDSO receives PUB-041 </t>
  </si>
  <si>
    <t>LDSO receives PUB-041 ReadingCOS. 
Confirms successful updates on downstream systems. 
Capture test evidence in the form of logs / screenshots from downstream systems/apps</t>
  </si>
  <si>
    <t>Old Supplier Recovers Actual Smart Data Closing Position</t>
  </si>
  <si>
    <t xml:space="preserve">Old  Supplier can recover Closing Position Smart Actual Data  </t>
  </si>
  <si>
    <t>Old Supplier validates and runs Final Billing</t>
  </si>
  <si>
    <t>Old  Supplier compares &amp; validates Actuals and runs Final Billing</t>
  </si>
  <si>
    <t>Where the Supplier has been able to obtain smart reads they can compare and validate these against previously obtained data. They can also compare the cumulative reading received. Where a supplier is satisfied with Readings they can progress to final bill.</t>
  </si>
  <si>
    <t>Old Supplier issues Register Level Reading(s) to Incoming Supplier</t>
  </si>
  <si>
    <t>MHHS-BR-SU-145</t>
  </si>
  <si>
    <t>Old supplier issues Register Level Consumption (Act) to Incoming Supplier</t>
  </si>
  <si>
    <t>Suppliers will issue the register level consumption either estimated or actual to the Incoming Supplier</t>
  </si>
  <si>
    <r>
      <rPr>
        <sz val="10"/>
        <color rgb="FF000000"/>
        <rFont val="Calibri"/>
      </rPr>
      <t xml:space="preserve">MHHS-BR-SU-148
</t>
    </r>
    <r>
      <rPr>
        <strike/>
        <sz val="10"/>
        <color rgb="FFFF0000"/>
        <rFont val="Calibri"/>
      </rPr>
      <t xml:space="preserve">MHHSP-BRS001-SDS-BR-DS-028-2 </t>
    </r>
  </si>
  <si>
    <t>Incoming Supplier receives Register Level Readings from Old Supplier</t>
  </si>
  <si>
    <t>Incoming Supplier receives D0010. 
Confirms successful updates on downstream systems. 
Capture test evidence in the form of logs / screenshots from downstream systems/apps</t>
  </si>
  <si>
    <t>New Supplier evaluates and runs Final Billing</t>
  </si>
  <si>
    <t>MHHS-BR-SU-149</t>
  </si>
  <si>
    <t>Incoming Supplier Evaluates Reading Data &amp; Types Available and finds no Data Issue</t>
  </si>
  <si>
    <t>The Incoming Supplier will use all of the data received form the meter, old DS, New DS and the Incoming Supplier and assess whether there are any data issues.</t>
  </si>
  <si>
    <t>MHHS-BR-SU-150</t>
  </si>
  <si>
    <t>Incoming Supplier reconfigures Meter (if required) and starts the Billing Process.</t>
  </si>
  <si>
    <t>Where supply are satisfied and have chosen which data to use they may at this point decide to reconfigure the Smart meter.</t>
  </si>
  <si>
    <t xml:space="preserve">Data Service assesses all readings and starts the Settlement process </t>
  </si>
  <si>
    <t>Compare &amp; Validate where the Data Service has received actual data which matches they obtained</t>
  </si>
  <si>
    <t xml:space="preserve">Where the Data Service was able to obtain actual data they can use the data received in PUB-041 to compare and validate against the data they obtained. If no actual was obtained the Data Service will use the data received in PUB-041 as a starting point. </t>
  </si>
  <si>
    <t>Change of supply to be created as part of testing pre req. Services to be appointed where the same org meter service is de-appointed and appointed and different org data service is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t>
  </si>
  <si>
    <t xml:space="preserve">105
</t>
  </si>
  <si>
    <t>Incoming Supplier and Outgoing Supplier trigger Transfer of Reads following Change of Suppler based on Estimated Reading(s)</t>
  </si>
  <si>
    <t>Outgoing DS generate Estimates (D0010)</t>
  </si>
  <si>
    <t>SUPO, SDSI</t>
  </si>
  <si>
    <t>Outgoing Data Service generates Estimates for Traditional Meter and issues the estimates to Old Supplier and Incoming Data Service</t>
  </si>
  <si>
    <t xml:space="preserve">Outgoing SDS must, on de-appointment, in the absence of an actual valid read for a Traditional meter, send an estimated read for midnight on the day following the de-appointment ( i.e. if effective de-appointment is 23:59:59 on 1st Jan then read point should be 00:00:00 on 2nd Jan) to the new SDS, and old Supplier via the appropriate interface. Estimates will be required for each settlement register and should be determined using the Smart Validation &amp; Estimation Method statement.
Confirms successful updates on downstream systems. 
Capture test evidence in the form of logs / screenshots from downstream systems/apps
 </t>
  </si>
  <si>
    <t>MHHS-BR-SU-155</t>
  </si>
  <si>
    <t xml:space="preserve">SUPO </t>
  </si>
  <si>
    <t>Outgoing Supplier receives the Estimate(s) (D0010) from the Outgoing Data Service.
This estimate causes an issue with the consumption/read history as it is over the agreed threshold and within RF.</t>
  </si>
  <si>
    <t xml:space="preserve">The old Supplier will receive a D0010 from the old Data service with an estimated read for the COS date. 
Confirms successful updates on downstream systems. 
Capture test evidence in the form of logs / screenshots from downstream systems/apps
 </t>
  </si>
  <si>
    <t>MHHS-BR-DS-025</t>
  </si>
  <si>
    <t xml:space="preserve">Incoming Data Service receives the Estimate(s) (D0010) from the Outgoing Data Service.
</t>
  </si>
  <si>
    <t xml:space="preserve">The Incoming Data Service will receive a D0010 from the old Data service with an estimated read for the COS date. 
Confirms successful updates on downstream systems. 
Capture test evidence in the form of logs / screenshots from downstream systems/apps
 </t>
  </si>
  <si>
    <t xml:space="preserve">Incoming Data Service sends D0010 to new supplier </t>
  </si>
  <si>
    <t>Incoming data service processes sends D0010 to new supplier
Confirms successful updates on downstream systems. 
Capture test evidence in the form of logs / screenshots from downstream systems/apps</t>
  </si>
  <si>
    <t>Incoming Supplier receives the Estimate(s) (D0010) from the Incoming Data Service.
This estimate causes an issue with consumption/read history the old supplier can raise a D0300 if it is over the agreed threshold and within RF</t>
  </si>
  <si>
    <t xml:space="preserve">The Incoming Supplier will receive a D0010 from the Incoming Data service with an estimated read for the COS date. 
Confirms successful updates on downstream systems. 
Capture test evidence in the form of logs / screenshots from downstream systems/apps
 </t>
  </si>
  <si>
    <t>Outgoing Supplier issues suggested reads (D0300)</t>
  </si>
  <si>
    <t>BP003D</t>
  </si>
  <si>
    <t>MHHS-BR-SU-158</t>
  </si>
  <si>
    <t>D0300</t>
  </si>
  <si>
    <t>Outgoing Supplier issues the D0300 Flow to the Incoming Supplier containing new suggested Reading(s)</t>
  </si>
  <si>
    <t xml:space="preserve">Where the Old Supplier has identified the COS reads received are inconsistent or missing they will need suggest a new reading in the D0300 and issue this to the New supplier. 
Confirms successful updates on downstream systems. 
Capture test evidence in the form of logs / screenshots from downstream systems/apps
 </t>
  </si>
  <si>
    <t>MHHS-BR-SU-159</t>
  </si>
  <si>
    <t>Incoming Supplier receives and manages the D0300 Flow which is accepted</t>
  </si>
  <si>
    <t xml:space="preserve">The new supplier will also need to manage a D0300 request from the old supplier.
Confirms successful updates on downstream systems. 
Capture test evidence in the form of logs / screenshots from downstream systems/apps
 </t>
  </si>
  <si>
    <t>Incoming Supplier issues suggested reads (D0300)</t>
  </si>
  <si>
    <t>MHHS-BR-SU-158
MHHS-BR-SU-160</t>
  </si>
  <si>
    <t>Incoming  Supplier issues the D0300 Flow to the Outgoing  Supplier containing new suggested Reading(s)</t>
  </si>
  <si>
    <t xml:space="preserve">Where the Incoming Supplier has identified the COS reads received are inconsistent or missing they will need suggest a new reading in the D0300 and issue this to the Outgoing Supplier. 
Confirms successful updates on downstream systems. 
Capture test evidence in the form of logs / screenshots from downstream systems/apps
 </t>
  </si>
  <si>
    <t>Outgoing Supplier receives the D0300 Flow and finds the proposed reads acceptable</t>
  </si>
  <si>
    <t xml:space="preserve">When the old Supplier receives the D0300 they will need to assess if the new read provided is acceptable based on their own historic data.
Confirms successful updates on downstream systems. 
Capture test evidence in the form of logs / screenshots from downstream systems/apps
 </t>
  </si>
  <si>
    <t>Incoming Supplier issues Agreed reads (D0010)</t>
  </si>
  <si>
    <t>65
70</t>
  </si>
  <si>
    <t>MHHS-BR-SU-159
MHHS-BR-SU-161</t>
  </si>
  <si>
    <t xml:space="preserve">SDSI </t>
  </si>
  <si>
    <t>Incoming Supplier accepts the D0300 and sends Agreed Reading(s) via the D0010 Flow to the Incoming Data Service</t>
  </si>
  <si>
    <t xml:space="preserve">Where it is the register read that has been agreed, Supply will issue a D0010 to their Data Service.
Confirms successful updates on downstream systems. 
Capture test evidence in the form of logs / screenshots from downstream systems/apps
 </t>
  </si>
  <si>
    <t>MHHS-BR-DS-028.1</t>
  </si>
  <si>
    <t xml:space="preserve">Incoming  Data Service receives Agreed Reading(s) </t>
  </si>
  <si>
    <t xml:space="preserve">Data Services will receive a re-agreed read via a D0010 and proceed to Settlement
Confirms successful updates on downstream systems. 
Capture test evidence in the form of logs / screenshots from downstream systems/apps
 </t>
  </si>
  <si>
    <t>Read Sharing - Incoming Data Service</t>
  </si>
  <si>
    <t>BP005</t>
  </si>
  <si>
    <t>MHHS-BR-DS-098.1</t>
  </si>
  <si>
    <t>Data Collection</t>
  </si>
  <si>
    <t>Reading Validation</t>
  </si>
  <si>
    <t xml:space="preserve">Incoming Data Service will need to follow Validation and Estimation Method Statements 
 </t>
  </si>
  <si>
    <t xml:space="preserve">MHHS-BR-DS-098 </t>
  </si>
  <si>
    <t>SUPI, LDSO</t>
  </si>
  <si>
    <t>Issue validated Reading Data to Supplier and LDSO</t>
  </si>
  <si>
    <t>MHHS-BR-SU-047</t>
  </si>
  <si>
    <t>Supplier receives D0010</t>
  </si>
  <si>
    <t>Supplier receives D0010.
Confirms successful updates on downstream systems.
Capture test evidence in the form of logs / screenshots from downstream systems/apps</t>
  </si>
  <si>
    <t>MHHS-BR-LD-009</t>
  </si>
  <si>
    <t>LDSO receives D0010</t>
  </si>
  <si>
    <t>LDSO receives D0010.
Confirms successful updates on downstream systems.
Capture test evidence in the form of logs / screenshots from downstream systems/apps</t>
  </si>
  <si>
    <t>Outgoing Supplier issues Agreed reads (D0010)</t>
  </si>
  <si>
    <t>20
25</t>
  </si>
  <si>
    <t>MHHS-BR-SU-162</t>
  </si>
  <si>
    <t>Outgoing  Supplier accepts the D0300 and sends agreed reading(s) to the outgoing data Service via the D0010 Flow</t>
  </si>
  <si>
    <t xml:space="preserve">Where it is the register read that has been agreed, Supply will issue a D0010 to their Data Service
Confirms successful updates on downstream systems. 
Capture test evidence in the form of logs / screenshots from downstream systems/apps
 </t>
  </si>
  <si>
    <t>MHHS-BR-DS-028.3</t>
  </si>
  <si>
    <t xml:space="preserve">Outgoing  Data Service receives Agreed Reading(s) </t>
  </si>
  <si>
    <t>Read Sharing - Outgoing Data Service</t>
  </si>
  <si>
    <t xml:space="preserve">Outgoing Data Service will need to follow Validation and Estimation Method Statements 
 </t>
  </si>
  <si>
    <t>SUPO, LDSO</t>
  </si>
  <si>
    <t>Change of supply to be created as part of testing pre req. Services to be appointed where the same org meter service is de-appointed and appointed and different org data service is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t>
  </si>
  <si>
    <t>Incoming Supplier fails to recovers Actual Smart Data Opening Position</t>
  </si>
  <si>
    <t>New Supplier attempts to recovers opening position Smart Actual Data and awaits Register Level Readings from Old Supplier
No Data Recovered</t>
  </si>
  <si>
    <t>Outgoing Data Service  on De-Appointment fails to  recovers Actual Smart Data Closing Position</t>
  </si>
  <si>
    <t xml:space="preserve">55
 </t>
  </si>
  <si>
    <t>Data Service attempts to recovers smart reads for the closing  position 
No Data Recovered.</t>
  </si>
  <si>
    <t xml:space="preserve">105
 </t>
  </si>
  <si>
    <t>MHHS-BR-DS-024.1</t>
  </si>
  <si>
    <t xml:space="preserve">Where outgoing Data Service unable to obtain actual smart data within 5 Working days  they will generate an estimated cumulative read. </t>
  </si>
  <si>
    <t xml:space="preserve">110
 </t>
  </si>
  <si>
    <t>Issue Estimated Cumulative Read for Handshake</t>
  </si>
  <si>
    <t>SUPI, SUPO, SDSI, LDSO</t>
  </si>
  <si>
    <t>DIP issues Cumulative and Register Reads Handshake to Old Supplier, Incoming Supplier, Incoming Data Service  and LDSO</t>
  </si>
  <si>
    <t>Incoming Data Service  on Appointment fails to  recovers Actual Smart Data Opening Position</t>
  </si>
  <si>
    <t xml:space="preserve">45
 </t>
  </si>
  <si>
    <t>Incoming Data Service attempts to recover smart reads for the opening position 
No Data Recovered.</t>
  </si>
  <si>
    <t xml:space="preserve">Compare &amp; Validate  </t>
  </si>
  <si>
    <t>MHHS-BR-DS-025.2</t>
  </si>
  <si>
    <t>Publish Available Reading(s) / consumption Log</t>
  </si>
  <si>
    <t>DIP issues Cumulative and Register Reads Handshake to New Supplier</t>
  </si>
  <si>
    <t>MHHS-BR-SU-147</t>
  </si>
  <si>
    <t>New Supplier receives PUB-041</t>
  </si>
  <si>
    <t>New Supplier receives PUB-041 ReadingCOS. 
Confirms successful updates on downstream systems. 
Capture test evidence in the form of logs / screenshots from downstream systems/apps</t>
  </si>
  <si>
    <t>Old Supplier fails to recovers Actual Smart Data Closing Position</t>
  </si>
  <si>
    <t>Old  Supplier attempts to recover Closing Position Smart Actual Data  
No Data Recovered.</t>
  </si>
  <si>
    <t>MHHS-BR-SU-143</t>
  </si>
  <si>
    <t>Old  Supplier generates Supplier Estimate (BAU Mechanism)</t>
  </si>
  <si>
    <t>MHHS-BR-SU-144</t>
  </si>
  <si>
    <t>Old  Supplier compares &amp; Validates Estimates and runs Final Billing</t>
  </si>
  <si>
    <t>Incoming Supplier Evaluates Reading Data &amp; Types Available and finds there is a Data Issue</t>
  </si>
  <si>
    <t xml:space="preserve">MHHS-BR-SU-158
</t>
  </si>
  <si>
    <t>Outgoing  Supplier issues the D0300 Flow to the Incoming  Supplier containing new suggested Reading(s)</t>
  </si>
  <si>
    <t>Incoming Supplier receives the D0300 Flow and manages the D0300 Flow</t>
  </si>
  <si>
    <t xml:space="preserve">When the new Supplier receives the D0300 they will need to assess if the new read provided is acceptable based on their own historic data.
Confirms successful updates on downstream systems. 
Capture test evidence in the form of logs / screenshots from downstream systems/apps
 </t>
  </si>
  <si>
    <t>Outgoing  Supplier receives  the D0300 Flow and finds the proposed reads acceptable</t>
  </si>
  <si>
    <t>Incoming Supplier issues Agreed reads (IF-041)</t>
  </si>
  <si>
    <t>65
80</t>
  </si>
  <si>
    <t xml:space="preserve">MHHS-BR-SU-161
MHHSP-BRS004-Supplier-BR-SU-041 </t>
  </si>
  <si>
    <t>[SupplierAgreedCOS]</t>
  </si>
  <si>
    <t>Incoming Supplier accepts the D0300 and sends agreed reading(s) to the DIP via the IF-041</t>
  </si>
  <si>
    <t>DIP issues PUB-041 to the new Data Service</t>
  </si>
  <si>
    <t>MHHS-BR-DS-028.2</t>
  </si>
  <si>
    <t>Incoming Data Service receives PUB-041 SupplierAgreedCOS. 
Confirms successful updates on downstream systems. 
Capture test evidence in the form of logs / screenshots from downstream systems/apps</t>
  </si>
  <si>
    <t xml:space="preserve">315
 </t>
  </si>
  <si>
    <t>MHHS-BR-DS-098.2</t>
  </si>
  <si>
    <t>[ReadingRemote]</t>
  </si>
  <si>
    <t>Issue Reading Data to the DIP via the IF-041</t>
  </si>
  <si>
    <t>320
330</t>
  </si>
  <si>
    <t>DIP issues PUB-041 to New Supplier and LDSO</t>
  </si>
  <si>
    <t>MHHS-BR-SU-047.1</t>
  </si>
  <si>
    <t>New Supplier receives Cumulative and/or Smart Register Readings.
Confirms successful updates on downstream systems.
Capture test evidence in the form of logs / screenshots from downstream systems/apps</t>
  </si>
  <si>
    <t>MHHS-BR-LD-009.1</t>
  </si>
  <si>
    <t>LDSO receives PUB-041</t>
  </si>
  <si>
    <t>LDSO receives Cumulative and/or Smart Register Readings.
Confirms successful updates on downstream systems.
Capture test evidence in the form of logs / screenshots from downstream systems/apps</t>
  </si>
  <si>
    <t>Outgoing Supplier issues Agreed reads (IF-041)</t>
  </si>
  <si>
    <t>20
35</t>
  </si>
  <si>
    <t xml:space="preserve">MHHS-BR-SU-162
MHHSP-BRS004-Supplier-BR-SU-041 </t>
  </si>
  <si>
    <t>Outgoing  Supplier accepts the D0300 and sends agreed reading(s) to the outgoing data Service via the IF-041 Flow</t>
  </si>
  <si>
    <t>DIP issues PUB-041 to the Outgoing Data Service</t>
  </si>
  <si>
    <t>MHHS-BR-DS-028.4</t>
  </si>
  <si>
    <t xml:space="preserve">Outgoing Data Service receives Agreed Reading(s) </t>
  </si>
  <si>
    <t xml:space="preserve">Data Services will receive a re-agreed read via an IF-041 and proceed to Settlement
Confirms successful updates on downstream systems. 
Capture test evidence in the form of logs / screenshots from downstream systems/apps
 </t>
  </si>
  <si>
    <t>ST0012 Advanced Reactive Power CoS with no change of MS and DS BST</t>
  </si>
  <si>
    <t>SITFTS-0012 - Advanced Reactive</t>
  </si>
  <si>
    <t>Advanced (Reactive power H - HV with CT)</t>
  </si>
  <si>
    <t>Calendar Check</t>
  </si>
  <si>
    <t xml:space="preserve">1 Pre-Req </t>
  </si>
  <si>
    <t>Note: It is imperative that this test case be executed during BST and before the clock change to British Winter Time.
ADS must, as a result of a Change of Supplier de-appointment, split Reactive Data on the Day of their de-appointment during British Summer Time into two separate IF-021 messages. The Reactive Data  for the settlement periods prior to the de-appointment date/time should be shared with the Outgoing Supplier. Reactive Data between the de-appointment date/time and the end of the UTC Setllement day should be shared with the Incoming Supplier as notified within the IF-037 de-appointment message.</t>
  </si>
  <si>
    <t>MPAN Data Check</t>
  </si>
  <si>
    <t xml:space="preserve">2 Pre-Req </t>
  </si>
  <si>
    <t xml:space="preserve">Advanced, single MPAN
In-Area (Distribution Id &lt; 24), 
H - HV with CT
Measurement Quantity ID - RI – Reactive import
The selected Advanced Reactive Power Single MPAN from the data cut has had a bulk Service Provider change - Metering Service and Data Service - via Migration or via the normal business processes. (and marked as migrated)
</t>
  </si>
  <si>
    <t xml:space="preserve">Data Pre-Requisite:
</t>
  </si>
  <si>
    <t>3 Pre-Req</t>
  </si>
  <si>
    <t>Identify an MPAN with a unique combination of the following parameters:
VAS:
Supplier MPID
BM Unit Standing Data
Consumption Component Class  
MDS:
Supplier MPID
Distributor Id
GSP Group
Tariff Characteristics</t>
  </si>
  <si>
    <t>CoS with Change of MS and DS Test Steps execution</t>
  </si>
  <si>
    <t>Pre Requisite: MHHS-DEL1818 SITFTS-0040 COS MS DS Change v0.6.1
Data Reqs: Advanced Reactive Power single MPAN with HH consents.
D1 - 2WD
SUPI to capture the required test evidence.
CoS Effective start Date to be Settlement Day [D1].</t>
  </si>
  <si>
    <t>4 Pre-Req</t>
  </si>
  <si>
    <r>
      <rPr>
        <sz val="10"/>
        <color rgb="FF000000"/>
        <rFont val="Calibri"/>
        <family val="2"/>
      </rPr>
      <t xml:space="preserve">Test case </t>
    </r>
    <r>
      <rPr>
        <b/>
        <sz val="10"/>
        <color rgb="FF000000"/>
        <rFont val="Calibri"/>
        <family val="2"/>
      </rPr>
      <t>MHHS-DEL1818 SITFTS-0040 COS MS DS Change v0.6.1</t>
    </r>
    <r>
      <rPr>
        <sz val="10"/>
        <color rgb="FF000000"/>
        <rFont val="Calibri"/>
        <family val="2"/>
      </rPr>
      <t xml:space="preserve"> (test case id </t>
    </r>
    <r>
      <rPr>
        <b/>
        <i/>
        <sz val="10"/>
        <color rgb="FF000000"/>
        <rFont val="Calibri"/>
        <family val="2"/>
      </rPr>
      <t>SITFTS 0040 TC02 Import steps</t>
    </r>
    <r>
      <rPr>
        <sz val="10"/>
        <color rgb="FF000000"/>
        <rFont val="Calibri"/>
        <family val="2"/>
      </rPr>
      <t>) must be executed and completed before this  test case can be progressed further.
SUPI to capture the required test evidence.
CoS Effective Date to be settlement day D1.</t>
    </r>
  </si>
  <si>
    <t>CoS with MS and DS change completed successfully. SUPI to capture test evidence in the form of screen shots of PUB-036 details.</t>
  </si>
  <si>
    <t>Y (PUB-036 Only)</t>
  </si>
  <si>
    <t>Post-Change Test Steps</t>
  </si>
  <si>
    <t xml:space="preserve">Precursor to II Run
Settlement Day [D1]
ADSO creates IF-021 message in respect of the 'old' supplier's consumption.
ADSO creates IF-021 in respect of the 'new' supplier's consumption.
Occurs on [D1] + 1WD
 </t>
  </si>
  <si>
    <t>5 Pre-Req</t>
  </si>
  <si>
    <t>BP004</t>
  </si>
  <si>
    <t>130
160</t>
  </si>
  <si>
    <r>
      <rPr>
        <strike/>
        <sz val="10"/>
        <color rgb="FFFF0000"/>
        <rFont val="Calibri"/>
      </rPr>
      <t xml:space="preserve">MHHS-BR-DS-044
MHHS-BR-DS-047
</t>
    </r>
    <r>
      <rPr>
        <sz val="10"/>
        <color rgb="FF000000"/>
        <rFont val="Calibri"/>
      </rPr>
      <t xml:space="preserve">MHHS-BR-DS-050
</t>
    </r>
    <r>
      <rPr>
        <strike/>
        <sz val="10"/>
        <color rgb="FFFF0000"/>
        <rFont val="Calibri"/>
      </rPr>
      <t xml:space="preserve">MHHS-BR-DS-052
MHHS-BR-DS-073
</t>
    </r>
    <r>
      <rPr>
        <sz val="10"/>
        <color rgb="FF000000"/>
        <rFont val="Calibri"/>
      </rPr>
      <t>MHHS-BR-DS-094.3
MHHSP-BRS001-ADS-BR-DS-094.4</t>
    </r>
  </si>
  <si>
    <t>ADSO</t>
  </si>
  <si>
    <t>Data Provisioning</t>
  </si>
  <si>
    <r>
      <rPr>
        <b/>
        <u/>
        <sz val="10"/>
        <color rgb="FF000000"/>
        <rFont val="Calibri"/>
        <family val="2"/>
      </rPr>
      <t xml:space="preserve">IF-021 Data
</t>
    </r>
    <r>
      <rPr>
        <sz val="10"/>
        <color rgb="FF000000"/>
        <rFont val="Calibri"/>
        <family val="2"/>
      </rPr>
      <t>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t>
    </r>
  </si>
  <si>
    <r>
      <t xml:space="preserve">Data Service generates actual Cumulative Reads &amp; HH Consumption.
</t>
    </r>
    <r>
      <rPr>
        <b/>
        <sz val="10"/>
        <rFont val="Calibri"/>
        <family val="2"/>
      </rPr>
      <t>Note. The Data Service to use whatever tools available to generate the Data Payload with values which are commensurate with the test under execution.</t>
    </r>
  </si>
  <si>
    <t xml:space="preserve">
            II RUN
Occurs on [D1] + 2WD
</t>
  </si>
  <si>
    <r>
      <rPr>
        <sz val="10"/>
        <color rgb="FF0F2147"/>
        <rFont val="Calibri"/>
      </rPr>
      <t xml:space="preserve">MHHS-BR-DS-093
MHHS-BR-DS-094
MHHS-BR-DS-094.3
MHHSP-BRS001-ADS-BR-DS-094.4
</t>
    </r>
    <r>
      <rPr>
        <strike/>
        <sz val="10"/>
        <color rgb="FFFF0000"/>
        <rFont val="Calibri"/>
      </rPr>
      <t>MHHS-BR-DS-095</t>
    </r>
  </si>
  <si>
    <t>IF-021</t>
  </si>
  <si>
    <t>[ReactivePower]</t>
  </si>
  <si>
    <t>The Data service submits 'old' supplier IF-021 (UTC Period Level Consumption Data)  to DIP</t>
  </si>
  <si>
    <t>160
200</t>
  </si>
  <si>
    <t>PUB-021</t>
  </si>
  <si>
    <t>SUPO &amp; LDSO</t>
  </si>
  <si>
    <t>DIP submits PUB-021 (UTC Period Level Consumption Data)  to 'old' Supplier and MDS</t>
  </si>
  <si>
    <r>
      <rPr>
        <strike/>
        <sz val="10"/>
        <color rgb="FFFF0000"/>
        <rFont val="Calibri"/>
      </rPr>
      <t xml:space="preserve">MHHS-BR-SU-044
</t>
    </r>
    <r>
      <rPr>
        <sz val="10"/>
        <color rgb="FF0F2147"/>
        <rFont val="Calibri"/>
      </rPr>
      <t>MHHS-BR-SU-045</t>
    </r>
  </si>
  <si>
    <t xml:space="preserve">Old' Supplier receives the PUB-021 </t>
  </si>
  <si>
    <t>Supplier receives PUB-021 [ReactivePower] containing UTC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</si>
  <si>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</si>
  <si>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</si>
  <si>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</si>
  <si>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IF-021 Data in queue</t>
  </si>
  <si>
    <t>MHHSP-BRS005-LDSO-BR-LD-008</t>
  </si>
  <si>
    <t xml:space="preserve">LDSO receives the PUB-021 </t>
  </si>
  <si>
    <t>LDSO receives PUB-021 [ReactivePower] containing UTC Period Consumption Data.
Confirms successful updates on downstream systems. 
Capture test evidence in the form of logs / screenshots from downstream systems/apps</t>
  </si>
  <si>
    <r>
      <rPr>
        <sz val="10"/>
        <color rgb="FF0F2147"/>
        <rFont val="Calibri"/>
      </rPr>
      <t xml:space="preserve">MHHS-BR-DS-093
MHHS-BR-DS-094
MHHS-BR-DS-094.3
</t>
    </r>
    <r>
      <rPr>
        <strike/>
        <sz val="10"/>
        <color rgb="FFFF0000"/>
        <rFont val="Calibri"/>
      </rPr>
      <t>MHHS-BR-DS-095</t>
    </r>
  </si>
  <si>
    <t>The 'old' Data service submits 'new' Supplier' IF-021 (UTC Period Level Consumption Data)  to DIP</t>
  </si>
  <si>
    <t>SUPI &amp; LDSO</t>
  </si>
  <si>
    <t>DIP submits PUB-021 (UTC Period Level Consumption Data)  to 'new' Supplier and LDSO</t>
  </si>
  <si>
    <t xml:space="preserve">New' Supplier receives the PUB-021 </t>
  </si>
  <si>
    <t xml:space="preserve">MHHSP-BRS005-LDSO-BR-LD-008
</t>
  </si>
  <si>
    <t xml:space="preserve">PUB-021
 </t>
  </si>
  <si>
    <t>LDSO receives PUB-021 messages</t>
  </si>
  <si>
    <t>SITFTS-0012 - Advanced Single</t>
  </si>
  <si>
    <t>SITFTS-0012 Advanced Single</t>
  </si>
  <si>
    <t>Change of supply to be created as part of testing pre req. Services to be appointed where the same org meter service is de-appointed and appointed and different org data service is appointed
Please refer to SITFTS-0020  Worksheet SITFTS0020- Advanced steps to support the change of supplier process if required. All steps are to be executed before consumption processing can commence.  
The consumption processing in this script is expected to commence on the day after the CoS has been completed.</t>
  </si>
  <si>
    <t>Transfer of Reads - De-Appointment</t>
  </si>
  <si>
    <t xml:space="preserve">BP003 </t>
  </si>
  <si>
    <t>MHHS-BR-DS-022</t>
  </si>
  <si>
    <t>Outgoing Data Service triggers Transfer of Reads following Change of Supplier</t>
  </si>
  <si>
    <t>Outgoing Data Service recovers closing position</t>
  </si>
  <si>
    <t>MHHS-BR-DS-026.6</t>
  </si>
  <si>
    <t>Outgoing Data Service recovers Closing position by accessing the meter - Remote or Local access is not possible</t>
  </si>
  <si>
    <t>Outgoing Data Service estimates closing position</t>
  </si>
  <si>
    <t>MHHS-BR-DS-026.7</t>
  </si>
  <si>
    <t>Attempt to Read Meter Fails causing Outgoing Data Service to Estimate</t>
  </si>
  <si>
    <t>Estimate closing UTC period level data 	ADS must, where remote or local access is not possible, estimate closing UTC period level data for an Advanced meter in line with the Advanced Method Statement.</t>
  </si>
  <si>
    <t>Transfer of Reads - Appointment</t>
  </si>
  <si>
    <t>ADSI</t>
  </si>
  <si>
    <t>Incoming Data Service triggers Transfer of Reads following Change of Supplier based on a Change of Supply (COS) Read for COS Effective Date (midnight start of day)</t>
  </si>
  <si>
    <t>Incoming Data Service recovers opening position</t>
  </si>
  <si>
    <t>MHHS-BR-DS-026.3</t>
  </si>
  <si>
    <t xml:space="preserve">Incoming Data Service recovers Opening  position by accessing the meter - Advanced Actual Data </t>
  </si>
  <si>
    <t>Incoming Data Service recovers consumption history</t>
  </si>
  <si>
    <t>MHHS-BR-DS-026.1</t>
  </si>
  <si>
    <t>IF-015</t>
  </si>
  <si>
    <t>[ConsumptionReplay]</t>
  </si>
  <si>
    <t>Incoming Data Service requests Consumption History from the DIP</t>
  </si>
  <si>
    <t>http 201 response from DIP. All consumption records (IF-021/IF-013) submitted/received by previous Advanced Data Services for a period of four months prior to SSD will be replayed</t>
  </si>
  <si>
    <t>810
815</t>
  </si>
  <si>
    <t>DIP processes Consumption Replay  - MSG0000 - Request Successful</t>
  </si>
  <si>
    <t>The DIP will receive MHHS-IF-015 from the Advanced Data Service for the consumption history</t>
  </si>
  <si>
    <t>PUB-016</t>
  </si>
  <si>
    <t>[ActivePower]</t>
  </si>
  <si>
    <t>ADSC</t>
  </si>
  <si>
    <t>DIP sends PUB-016 to ADSI</t>
  </si>
  <si>
    <t>The DIP will issue PUB-016 to the Advanced Data Service with the consumption history</t>
  </si>
  <si>
    <t>MHHS-BR-DS-026.2</t>
  </si>
  <si>
    <t>ADSI receives PUB-016 - [ActivePower]</t>
  </si>
  <si>
    <t xml:space="preserve">The new Advanced Data Service will receive consumption history from the DIP and progress to Settlement
Capture test evidence in the form of logs / screenshots from downstream systems/apps
</t>
  </si>
  <si>
    <t>[DSEstimate]</t>
  </si>
  <si>
    <t>DIP issues PUB-041 to Supplier and LDSO</t>
  </si>
  <si>
    <t>Old Supplier receives Cumulative and/or Smart Register Readings.
Confirms successful updates on downstream systems.
Capture test evidence in the form of logs / screenshots from downstream systems/apps</t>
  </si>
  <si>
    <t>MHHS-BR-LD009.1</t>
  </si>
  <si>
    <t>SITFTS-0012 - Unmetered</t>
  </si>
  <si>
    <t>Note: It is imperative that this test case be executed during BST and before the clock change to British Winter Time.
UMSDS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t>
  </si>
  <si>
    <t xml:space="preserve">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t>
  </si>
  <si>
    <t>CoS with no Change of MS or DS Test Steps execution</t>
  </si>
  <si>
    <t>Pre Requisite: MHHS-DEL1813 SITFTS-0010 TC03
Data Reqs: Unmetered
D1 - 2WD
SUPI to capture the required test evidence.
CoS Effective start Date to be Settlement Day [D1].</t>
  </si>
  <si>
    <r>
      <rPr>
        <sz val="10"/>
        <color rgb="FF000000"/>
        <rFont val="Calibri"/>
        <family val="2"/>
      </rPr>
      <t xml:space="preserve">Test case </t>
    </r>
    <r>
      <rPr>
        <b/>
        <sz val="10"/>
        <color rgb="FF000000"/>
        <rFont val="Calibri"/>
        <family val="2"/>
      </rPr>
      <t xml:space="preserve">MHHS-DEL1813 SITFTS-0010 TC03 </t>
    </r>
    <r>
      <rPr>
        <sz val="10"/>
        <color rgb="FF000000"/>
        <rFont val="Calibri"/>
        <family val="2"/>
      </rPr>
      <t xml:space="preserve">(test case id </t>
    </r>
    <r>
      <rPr>
        <b/>
        <i/>
        <sz val="10"/>
        <color rgb="FF000000"/>
        <rFont val="Calibri"/>
        <family val="2"/>
      </rPr>
      <t>SITFTS 0010 TC03</t>
    </r>
    <r>
      <rPr>
        <sz val="10"/>
        <color rgb="FF000000"/>
        <rFont val="Calibri"/>
        <family val="2"/>
      </rPr>
      <t>) must be executed and completed before this test case can be progressed further.
SUPI to capture the required test evidence.
CoS Effective Date to be settlement day D1.</t>
    </r>
  </si>
  <si>
    <t>CoS with DS change completed successfully. SUPI to capture test evidence in the form of screen shots of PUB-036 details.</t>
  </si>
  <si>
    <t xml:space="preserve">Precursor to II Run
Settlement Day [D1]
UMSDS creates IF-021 message in respect of the 'old' supplier's consumption.
UMSDS creates IF-021 in respect of the 'new' supplier's consumption.
Occurs on [D1] + 1WD
 </t>
  </si>
  <si>
    <r>
      <rPr>
        <strike/>
        <sz val="10"/>
        <color rgb="FFFF0000"/>
        <rFont val="Calibri"/>
      </rPr>
      <t xml:space="preserve">MHHS-BR-DS-044
MHHS-BR-DS-047
MHHS-BR-DS-050
MHHS-BR-DS-052
MHHS-BR-DS-073
</t>
    </r>
    <r>
      <rPr>
        <sz val="10"/>
        <color rgb="FF000000"/>
        <rFont val="Calibri"/>
      </rPr>
      <t>MHHS-BR-DS-094.3
MHHSP-BRS001-Data Service-BR-DS-094-3</t>
    </r>
  </si>
  <si>
    <t>UMSDS</t>
  </si>
  <si>
    <r>
      <rPr>
        <sz val="10"/>
        <color rgb="FF000000"/>
        <rFont val="Calibri"/>
      </rPr>
      <t xml:space="preserve">MHHS-BR-DS-093
MHHSP-BRS001-Data Service-BR-DS-094-3
</t>
    </r>
    <r>
      <rPr>
        <strike/>
        <sz val="10"/>
        <color rgb="FFFF0000"/>
        <rFont val="Calibri"/>
      </rPr>
      <t>MHHS-BR-DS-095</t>
    </r>
  </si>
  <si>
    <t>[ActivePower] &amp; [DI-015] &lt;&gt; W</t>
  </si>
  <si>
    <t>SUPO, LDSO &amp; MDS</t>
  </si>
  <si>
    <r>
      <rPr>
        <sz val="10"/>
        <color rgb="FF000000"/>
        <rFont val="Calibri"/>
      </rPr>
      <t xml:space="preserve">MHHS-BR-SU-044
</t>
    </r>
    <r>
      <rPr>
        <strike/>
        <sz val="10"/>
        <color rgb="FFFF0000"/>
        <rFont val="Calibri"/>
      </rPr>
      <t>MHHS-BR-SU-045</t>
    </r>
  </si>
  <si>
    <t>Supplier receives PUB-021 [ActivePower] containing UTC Period Consumption Data.
Confirms successful updates on downstream systems. 
Capture test evidence in the form of logs / screenshots from downstream systems/apps</t>
  </si>
  <si>
    <t>LDSO receives PUB-021 [ActivePower] containing UTC Period Consumption Data.
Confirms successful updates on downstream systems. 
Capture test evidence in the form of logs / screenshots from downstream systems/apps</t>
  </si>
  <si>
    <t>MHHSP-BRS008-MDS-07</t>
  </si>
  <si>
    <t>MDS</t>
  </si>
  <si>
    <t xml:space="preserve">MDS receives the PUB-021 </t>
  </si>
  <si>
    <t>MDS receives PUB-021 [ActivePower] containing UTC Period Consumption Data.
Confirms successful updates on downstream systems. 
Capture test evidence in the form of logs / screenshots from downstream systems/apps</t>
  </si>
  <si>
    <t>SUPI, LDSO &amp; MDS</t>
  </si>
  <si>
    <t>SITFTS-0012 Smart CoS with no change of MS and DS  BST</t>
  </si>
  <si>
    <t>SITFTS-0012 - Smart BST</t>
  </si>
  <si>
    <t>Note: It is imperative that this test case be executed during BST and before the clock change to British Winter Time.
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t>
  </si>
  <si>
    <t xml:space="preserve">Smart, single MPAN
In-Area (Distribution Id &lt; 24), 
HH Consents
Whole Current (Connection Type = 'W'
The selected Smart Single MPAN from the data cut has had a bulk Service Provider change - Metering Service and Data Service - via Migration or via the normal business processes. (and marked as migrated)
</t>
  </si>
  <si>
    <t>Pre Requisite: MHHS-MHHS-DEL1818 SITFTS-0040 COS MS DS Change (test case id SITFTS 0040 TC01) 
Data Reqs: Smart single MPAN with HH consents.
D1 - 2WD
SUPI to capture the required test evidence.
CoS Effective start Date to be Settlement Day [D1].</t>
  </si>
  <si>
    <r>
      <rPr>
        <sz val="10"/>
        <color rgb="FF000000"/>
        <rFont val="Calibri"/>
        <family val="2"/>
      </rPr>
      <t xml:space="preserve">Test case </t>
    </r>
    <r>
      <rPr>
        <b/>
        <sz val="10"/>
        <color rgb="FF000000"/>
        <rFont val="Calibri"/>
        <family val="2"/>
      </rPr>
      <t>MHHS-DEL1818 SITFTS-0040 COS MS DS Change (test case id SITFTS 0040 TC01)</t>
    </r>
    <r>
      <rPr>
        <sz val="10"/>
        <color rgb="FF000000"/>
        <rFont val="Calibri"/>
        <family val="2"/>
      </rPr>
      <t xml:space="preserve">  must be executed and completed before this  test case can be progressed further.
SUPI to capture the required test evidence.
CoS Effective Date to be settlement day D1.</t>
    </r>
  </si>
  <si>
    <t>N (PUB-036 Only)</t>
  </si>
  <si>
    <t xml:space="preserve">Precursor to II Run
Settlement Day [D1]
SDSO creates IF-021 message in respect of the 'old' supplier's consumption.
SDSO creates IF-021 in respect of the 'new' supplier's consumption.
Occurs on [D1] + 1WD
 </t>
  </si>
  <si>
    <r>
      <rPr>
        <sz val="10"/>
        <color rgb="FF000000"/>
        <rFont val="Calibri"/>
      </rPr>
      <t xml:space="preserve">MHHS-BR-DS-044
MHHS-BR-DS-047
</t>
    </r>
    <r>
      <rPr>
        <strike/>
        <sz val="10"/>
        <color rgb="FFFF0000"/>
        <rFont val="Calibri"/>
      </rPr>
      <t xml:space="preserve">MHHS-BR-DS-050
</t>
    </r>
    <r>
      <rPr>
        <sz val="10"/>
        <color rgb="FF000000"/>
        <rFont val="Calibri"/>
      </rPr>
      <t xml:space="preserve">MHHS-BR-DS-052
MHHS-BR-DS-073
</t>
    </r>
    <r>
      <rPr>
        <strike/>
        <sz val="10"/>
        <color rgb="FFFF0000"/>
        <rFont val="Calibri"/>
      </rPr>
      <t xml:space="preserve">MHHS-BR-DS-094.3
</t>
    </r>
    <r>
      <rPr>
        <sz val="10"/>
        <color rgb="FF000000"/>
        <rFont val="Calibri"/>
      </rPr>
      <t>MHHSP-BRS001-Data Service-BR-DS-094-3</t>
    </r>
  </si>
  <si>
    <t>Data Service generates actual Cumulative Reads &amp; HH Consumption.
Note. The Data Service to use whatever tools available to generate the Data Payload with values which are commensurate with the test under execution.</t>
  </si>
  <si>
    <r>
      <rPr>
        <sz val="10"/>
        <color rgb="FF000000"/>
        <rFont val="Calibri"/>
      </rPr>
      <t xml:space="preserve">MHHS-BR-DS-093
MHHS-BR-DS-094.3
</t>
    </r>
    <r>
      <rPr>
        <strike/>
        <sz val="10"/>
        <color rgb="FFFF0000"/>
        <rFont val="Calibri"/>
      </rPr>
      <t>MHHS-BR-DS-095</t>
    </r>
  </si>
  <si>
    <t xml:space="preserve">
[ActivePower] &amp; [DI-015] = W</t>
  </si>
  <si>
    <t>PUB-021 data to SUPO</t>
  </si>
  <si>
    <t>MHHS-BR-SU-044</t>
  </si>
  <si>
    <t>Old' Supplier receives the PUB-021 
A Complete Set of IF-021 UTC Settlement Period Consumption Data is expected for the MPAN with no gaps in data up to Settlement Period 46 (inclusive). Settlement Periods 47 and 48 will remain unpopulated. Settlement Period Quality Indicator indicates the IF-021 Data is Actual.</t>
  </si>
  <si>
    <t>Supplier receives PUB-021 [ActivePower] &amp; [DI-015] = W containing UTC Period Consumption Data.
Confirms successful updates on downstream systems. 
Capture test evidence in the form of logs / screenshots from downstream systems/apps</t>
  </si>
  <si>
    <r>
      <rPr>
        <sz val="10"/>
        <color rgb="FF000000"/>
        <rFont val="Calibri"/>
      </rPr>
      <t xml:space="preserve">MHHS-BR-DS-093
MHHS-BR-DS-094
MHHS-BR-DS-094.3
</t>
    </r>
    <r>
      <rPr>
        <strike/>
        <sz val="10"/>
        <color rgb="FFFF0000"/>
        <rFont val="Calibri"/>
      </rPr>
      <t>MHHS-BR-DS-095</t>
    </r>
  </si>
  <si>
    <t>PUB-021 data to SUPI</t>
  </si>
  <si>
    <t>New' Supplier receives the PUB-021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</si>
</sst>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7">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10"/>
      <color theme="10"/>
      <name val="Calibri"/>
      <family val="2"/>
    </font>
    <font>
      <sz val="9"/>
      <color rgb="FF000000"/>
      <name val="Arial"/>
      <family val="2"/>
    </font>
    <font>
      <sz val="10"/>
      <color rgb="FF000000"/>
      <name val="Calibri"/>
      <family val="2"/>
    </font>
    <font>
      <sz val="10"/>
      <color rgb="FF000000"/>
      <name val="Calibri"/>
      <family val="2"/>
    </font>
    <font>
      <sz val="9"/>
      <color rgb="FF000000"/>
      <name val="Arial"/>
      <family val="2"/>
    </font>
    <font>
      <u/>
      <sz val="10"/>
      <color rgb="FF000000"/>
      <name val="Calibri"/>
      <family val="2"/>
    </font>
    <font>
      <sz val="10"/>
      <color rgb="FFFF0000"/>
      <name val="Calibri"/>
      <family val="2"/>
    </font>
    <font>
      <sz val="11"/>
      <color rgb="FF000000"/>
      <name val="Arial"/>
      <family val="2"/>
    </font>
    <font>
      <sz val="9"/>
      <name val="Calibri"/>
      <family val="2"/>
    </font>
    <font>
      <b/>
      <sz val="10"/>
      <name val="Arial"/>
      <family val="2"/>
    </font>
    <font>
      <u/>
      <sz val="10"/>
      <name val="Calibri"/>
      <family val="2"/>
    </font>
    <font>
      <b/>
      <sz val="10"/>
      <name val="Calibri"/>
      <family val="2"/>
    </font>
    <font>
      <b/>
      <strike/>
      <sz val="10"/>
      <name val="Calibri"/>
      <family val="2"/>
    </font>
    <font>
      <b/>
      <sz val="10"/>
      <color rgb="FF000000"/>
      <name val="Calibri"/>
      <family val="2"/>
    </font>
    <font>
      <b/>
      <u/>
      <sz val="10"/>
      <color rgb="FF000000"/>
      <name val="Calibri"/>
      <family val="2"/>
    </font>
    <font>
      <b/>
      <i/>
      <sz val="10"/>
      <color rgb="FF000000"/>
      <name val="Calibri"/>
      <family val="2"/>
    </font>
    <font>
      <b/>
      <sz val="9"/>
      <color theme="1"/>
      <name val="Arial"/>
      <family val="2"/>
    </font>
    <font>
      <sz val="10"/>
      <color rgb="FF0F2147"/>
      <name val="Calibri"/>
      <family val="2"/>
    </font>
    <font>
      <b/>
      <sz val="9"/>
      <color rgb="FF000000"/>
      <name val="Arial"/>
      <family val="2"/>
    </font>
    <font>
      <sz val="11"/>
      <color rgb="FF000000"/>
      <name val="Aptos Narrow"/>
      <family val="2"/>
    </font>
    <font>
      <sz val="9"/>
      <color rgb="FF0F2147"/>
      <name val="Arial"/>
      <family val="2"/>
    </font>
    <font>
      <b/>
      <sz val="10"/>
      <color rgb="FF000000"/>
      <name val="Arial"/>
      <family val="2"/>
    </font>
    <font>
      <sz val="10"/>
      <color rgb="FF000000"/>
      <name val="Arial"/>
      <family val="2"/>
    </font>
    <font>
      <strike/>
      <sz val="9"/>
      <color rgb="FFFF0000"/>
      <name val="Arial"/>
    </font>
    <font>
      <sz val="9"/>
      <color rgb="FFFF0000"/>
      <name val="Arial"/>
    </font>
    <font>
      <sz val="10"/>
      <color rgb="FF000000"/>
      <name val="Calibri"/>
    </font>
    <font>
      <strike/>
      <sz val="10"/>
      <color rgb="FFFF0000"/>
      <name val="Calibri"/>
    </font>
    <font>
      <sz val="10"/>
      <name val="Calibri"/>
    </font>
    <font>
      <sz val="10"/>
      <color rgb="FF0F2147"/>
      <name val="Calibri"/>
    </font>
    <font>
      <sz val="10"/>
      <color theme="1"/>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s>
  <cellStyleXfs count="169">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7">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29" xfId="25" applyFont="1" applyBorder="1" applyAlignment="1">
      <alignment horizontal="left" vertical="top"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45" fillId="29" borderId="0" xfId="99" applyFont="1" applyFill="1" applyAlignment="1">
      <alignment horizontal="left" vertical="center" wrapText="1"/>
    </xf>
    <xf numFmtId="166" fontId="42" fillId="0" borderId="30" xfId="0" applyNumberFormat="1" applyFont="1" applyBorder="1" applyAlignment="1">
      <alignment horizontal="left"/>
    </xf>
    <xf numFmtId="0" fontId="42"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2"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5" fillId="29" borderId="0" xfId="104" applyFont="1" applyFill="1" applyAlignment="1">
      <alignment vertical="center" wrapText="1"/>
    </xf>
    <xf numFmtId="0" fontId="55" fillId="29" borderId="0" xfId="104" applyFont="1" applyFill="1" applyAlignment="1">
      <alignment horizontal="center" vertical="center" wrapText="1"/>
    </xf>
    <xf numFmtId="0" fontId="55" fillId="29" borderId="0" xfId="104" applyFont="1" applyFill="1" applyAlignment="1">
      <alignment horizontal="left" vertical="center"/>
    </xf>
    <xf numFmtId="0" fontId="45" fillId="29" borderId="0" xfId="104" applyFont="1" applyFill="1" applyAlignment="1">
      <alignment vertical="center"/>
    </xf>
    <xf numFmtId="0" fontId="50" fillId="20" borderId="14" xfId="25" applyFont="1" applyBorder="1" applyAlignment="1">
      <alignment horizontal="left" vertical="top" wrapText="1"/>
    </xf>
    <xf numFmtId="0" fontId="50" fillId="20" borderId="8" xfId="25" applyFont="1" applyBorder="1" applyAlignment="1">
      <alignment horizontal="left" vertical="top" wrapText="1"/>
    </xf>
    <xf numFmtId="0" fontId="57" fillId="33" borderId="1" xfId="55" quotePrefix="1" applyFont="1" applyFill="1" applyBorder="1" applyAlignment="1">
      <alignment horizontal="center" vertical="center" wrapText="1"/>
    </xf>
    <xf numFmtId="0" fontId="60" fillId="0" borderId="0" xfId="0" applyFont="1"/>
    <xf numFmtId="0" fontId="58" fillId="29" borderId="0" xfId="99" applyFont="1" applyFill="1" applyAlignment="1">
      <alignment vertical="center" wrapText="1"/>
    </xf>
    <xf numFmtId="0" fontId="52" fillId="20" borderId="36" xfId="25" applyFont="1" applyBorder="1" applyAlignment="1">
      <alignment vertical="center"/>
    </xf>
    <xf numFmtId="0" fontId="52" fillId="20" borderId="38" xfId="25" applyFont="1" applyBorder="1" applyAlignment="1">
      <alignment vertical="center"/>
    </xf>
    <xf numFmtId="0" fontId="52" fillId="20" borderId="33" xfId="25" applyFont="1" applyBorder="1" applyAlignment="1">
      <alignment vertical="center"/>
    </xf>
    <xf numFmtId="0" fontId="52" fillId="20" borderId="14" xfId="25" applyFont="1" applyBorder="1" applyAlignment="1">
      <alignment vertical="center"/>
    </xf>
    <xf numFmtId="0" fontId="52" fillId="20" borderId="10" xfId="25" applyFont="1" applyBorder="1" applyAlignment="1">
      <alignment vertical="center"/>
    </xf>
    <xf numFmtId="0" fontId="52" fillId="20" borderId="13" xfId="25" applyFont="1" applyBorder="1" applyAlignment="1">
      <alignment vertical="center"/>
    </xf>
    <xf numFmtId="0" fontId="52" fillId="20" borderId="1" xfId="25" applyFont="1" applyBorder="1" applyAlignment="1">
      <alignment vertical="center"/>
    </xf>
    <xf numFmtId="0" fontId="52" fillId="20" borderId="1" xfId="25" applyFont="1" applyBorder="1" applyAlignment="1">
      <alignment horizontal="center" vertical="center" wrapText="1"/>
    </xf>
    <xf numFmtId="0" fontId="52" fillId="20" borderId="10" xfId="25" applyFont="1" applyBorder="1" applyAlignment="1">
      <alignment horizontal="center" vertical="center" wrapText="1"/>
    </xf>
    <xf numFmtId="0" fontId="59" fillId="0" borderId="30" xfId="0" applyFont="1" applyBorder="1"/>
    <xf numFmtId="166" fontId="59" fillId="0" borderId="30" xfId="0" applyNumberFormat="1" applyFont="1" applyBorder="1" applyAlignment="1">
      <alignment horizontal="left"/>
    </xf>
    <xf numFmtId="0" fontId="59" fillId="0" borderId="30" xfId="0" applyFont="1" applyBorder="1" applyAlignment="1">
      <alignment wrapText="1"/>
    </xf>
    <xf numFmtId="0" fontId="58" fillId="33" borderId="1" xfId="64" applyFont="1" applyFill="1" applyBorder="1" applyAlignment="1">
      <alignment horizontal="center" vertical="center" wrapText="1"/>
    </xf>
    <xf numFmtId="0" fontId="58" fillId="29" borderId="0" xfId="64" applyFont="1" applyFill="1" applyAlignment="1">
      <alignment horizontal="center" vertical="center" wrapText="1"/>
    </xf>
    <xf numFmtId="0" fontId="58" fillId="29" borderId="0" xfId="99" applyFont="1" applyFill="1" applyAlignment="1">
      <alignment horizontal="center" vertical="center"/>
    </xf>
    <xf numFmtId="0" fontId="58"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quotePrefix="1" applyFont="1" applyFill="1" applyBorder="1" applyAlignment="1">
      <alignment horizontal="center" vertical="center" wrapText="1"/>
    </xf>
    <xf numFmtId="0" fontId="58" fillId="29" borderId="0" xfId="99" applyFont="1" applyFill="1" applyAlignment="1">
      <alignment vertical="center"/>
    </xf>
    <xf numFmtId="0" fontId="58" fillId="29" borderId="0" xfId="104" applyFont="1" applyFill="1" applyAlignment="1">
      <alignment vertical="center" wrapText="1"/>
    </xf>
    <xf numFmtId="0" fontId="61" fillId="29" borderId="0" xfId="99" applyFont="1" applyFill="1" applyAlignment="1">
      <alignment vertical="center" wrapText="1"/>
    </xf>
    <xf numFmtId="0" fontId="58" fillId="29" borderId="0" xfId="99" applyFont="1" applyFill="1" applyAlignment="1">
      <alignment horizontal="center" vertical="center" wrapText="1"/>
    </xf>
    <xf numFmtId="0" fontId="63" fillId="0" borderId="0" xfId="0" applyFont="1"/>
    <xf numFmtId="0" fontId="64" fillId="29" borderId="0" xfId="64" applyFont="1" applyFill="1" applyAlignment="1">
      <alignment vertical="center"/>
    </xf>
    <xf numFmtId="0" fontId="50" fillId="20" borderId="12" xfId="25" applyFont="1" applyBorder="1" applyAlignment="1">
      <alignment horizontal="center" vertical="center" wrapText="1"/>
    </xf>
    <xf numFmtId="166" fontId="26" fillId="0" borderId="30" xfId="0" applyNumberFormat="1" applyFont="1" applyBorder="1" applyAlignment="1">
      <alignment horizontal="left"/>
    </xf>
    <xf numFmtId="0" fontId="26" fillId="0" borderId="30" xfId="0" applyFont="1" applyBorder="1"/>
    <xf numFmtId="0" fontId="26" fillId="0" borderId="30" xfId="0" applyFont="1" applyBorder="1" applyAlignment="1">
      <alignment wrapText="1"/>
    </xf>
    <xf numFmtId="166" fontId="0" fillId="0" borderId="41" xfId="0" applyNumberFormat="1" applyBorder="1" applyAlignment="1">
      <alignment horizontal="left"/>
    </xf>
    <xf numFmtId="0" fontId="0" fillId="0" borderId="41" xfId="0" applyBorder="1"/>
    <xf numFmtId="0" fontId="0" fillId="0" borderId="41" xfId="0" applyBorder="1" applyAlignment="1">
      <alignment wrapText="1"/>
    </xf>
    <xf numFmtId="0" fontId="56" fillId="29" borderId="30" xfId="99" applyFont="1" applyFill="1" applyBorder="1" applyAlignment="1">
      <alignment vertical="top" wrapText="1"/>
    </xf>
    <xf numFmtId="0" fontId="56" fillId="29" borderId="30" xfId="104" applyFont="1" applyFill="1" applyBorder="1" applyAlignment="1">
      <alignment vertical="top" wrapText="1"/>
    </xf>
    <xf numFmtId="0" fontId="26" fillId="29" borderId="40" xfId="0" applyFont="1" applyFill="1" applyBorder="1" applyAlignment="1">
      <alignment horizontal="left" vertical="top" wrapText="1"/>
    </xf>
    <xf numFmtId="0" fontId="26" fillId="29" borderId="12" xfId="0" applyFont="1" applyFill="1" applyBorder="1" applyAlignment="1">
      <alignment horizontal="left" vertical="top" wrapText="1"/>
    </xf>
    <xf numFmtId="0" fontId="26" fillId="29" borderId="1" xfId="0" applyFont="1" applyFill="1" applyBorder="1" applyAlignment="1">
      <alignment horizontal="left" vertical="top" wrapText="1"/>
    </xf>
    <xf numFmtId="0" fontId="26" fillId="0" borderId="1" xfId="0" applyFont="1" applyBorder="1" applyAlignment="1">
      <alignment horizontal="left" vertical="top" wrapText="1"/>
    </xf>
    <xf numFmtId="164" fontId="26" fillId="29" borderId="1" xfId="99"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0" fontId="55" fillId="29" borderId="30" xfId="99" applyFont="1" applyFill="1" applyBorder="1" applyAlignment="1">
      <alignment vertical="top" wrapText="1"/>
    </xf>
    <xf numFmtId="0" fontId="26" fillId="0" borderId="12" xfId="0" applyFont="1" applyBorder="1" applyAlignment="1">
      <alignment horizontal="left" vertical="top" wrapText="1"/>
    </xf>
    <xf numFmtId="0" fontId="55" fillId="29" borderId="1" xfId="103" applyFont="1" applyFill="1" applyBorder="1" applyAlignment="1">
      <alignment horizontal="center" vertical="top" wrapText="1"/>
    </xf>
    <xf numFmtId="164" fontId="26" fillId="29" borderId="1" xfId="104" applyNumberFormat="1" applyFont="1" applyFill="1" applyBorder="1" applyAlignment="1">
      <alignment horizontal="left" vertical="top" wrapText="1"/>
    </xf>
    <xf numFmtId="0" fontId="26" fillId="0" borderId="10" xfId="0" applyFont="1" applyBorder="1" applyAlignment="1">
      <alignment horizontal="left" vertical="top" wrapText="1"/>
    </xf>
    <xf numFmtId="0" fontId="26" fillId="35" borderId="40" xfId="0" applyFont="1" applyFill="1" applyBorder="1" applyAlignment="1">
      <alignment horizontal="left" vertical="top" readingOrder="1"/>
    </xf>
    <xf numFmtId="0" fontId="26" fillId="0" borderId="30" xfId="0" applyFont="1" applyBorder="1" applyAlignment="1">
      <alignment horizontal="left" vertical="top" wrapText="1"/>
    </xf>
    <xf numFmtId="0" fontId="55" fillId="29" borderId="30" xfId="103" applyFont="1" applyFill="1" applyBorder="1" applyAlignment="1">
      <alignment horizontal="center" vertical="top" wrapText="1"/>
    </xf>
    <xf numFmtId="0" fontId="26" fillId="29" borderId="30" xfId="0" applyFont="1" applyFill="1" applyBorder="1" applyAlignment="1">
      <alignment horizontal="left" vertical="top" wrapText="1"/>
    </xf>
    <xf numFmtId="0" fontId="26" fillId="29" borderId="29" xfId="0" applyFont="1" applyFill="1" applyBorder="1" applyAlignment="1">
      <alignment horizontal="left" vertical="top" wrapText="1"/>
    </xf>
    <xf numFmtId="0" fontId="26" fillId="29" borderId="10" xfId="0" applyFont="1" applyFill="1" applyBorder="1" applyAlignment="1">
      <alignment horizontal="left" vertical="top" wrapText="1"/>
    </xf>
    <xf numFmtId="0" fontId="55" fillId="29" borderId="0" xfId="99" applyFont="1" applyFill="1" applyAlignment="1">
      <alignment horizontal="center" vertical="center"/>
    </xf>
    <xf numFmtId="164" fontId="26" fillId="29" borderId="10" xfId="99" applyNumberFormat="1" applyFont="1" applyFill="1" applyBorder="1" applyAlignment="1">
      <alignment horizontal="left" vertical="top" wrapText="1"/>
    </xf>
    <xf numFmtId="0" fontId="55" fillId="29" borderId="30" xfId="104" applyFont="1" applyFill="1" applyBorder="1" applyAlignment="1">
      <alignment vertical="top" wrapText="1"/>
    </xf>
    <xf numFmtId="0" fontId="50" fillId="20" borderId="8" xfId="25" applyFont="1" applyBorder="1" applyAlignment="1">
      <alignment vertical="top" wrapText="1"/>
    </xf>
    <xf numFmtId="0" fontId="50" fillId="20" borderId="8" xfId="25" applyFont="1" applyBorder="1" applyAlignment="1">
      <alignment horizontal="center" vertical="top" wrapText="1"/>
    </xf>
    <xf numFmtId="0" fontId="66" fillId="0" borderId="30" xfId="25" applyFont="1" applyFill="1" applyBorder="1" applyAlignment="1">
      <alignment horizontal="left" vertical="top" wrapText="1"/>
    </xf>
    <xf numFmtId="0" fontId="66" fillId="0" borderId="30" xfId="25" applyFont="1" applyFill="1" applyBorder="1" applyAlignment="1">
      <alignment vertical="top" wrapText="1"/>
    </xf>
    <xf numFmtId="0" fontId="50" fillId="20" borderId="29" xfId="25" applyFont="1" applyBorder="1" applyAlignment="1">
      <alignment vertical="top" wrapText="1"/>
    </xf>
    <xf numFmtId="0" fontId="50" fillId="20" borderId="13" xfId="25" applyFont="1" applyBorder="1" applyAlignment="1">
      <alignment vertical="top" wrapText="1"/>
    </xf>
    <xf numFmtId="0" fontId="50" fillId="20" borderId="41" xfId="25" applyFont="1" applyBorder="1" applyAlignment="1">
      <alignment horizontal="center" vertical="top" wrapText="1"/>
    </xf>
    <xf numFmtId="0" fontId="50" fillId="20" borderId="14" xfId="25" applyFont="1" applyBorder="1" applyAlignment="1">
      <alignment vertical="top" wrapText="1"/>
    </xf>
    <xf numFmtId="0" fontId="55" fillId="33" borderId="10" xfId="0" applyFont="1" applyFill="1" applyBorder="1" applyAlignment="1">
      <alignment horizontal="center" vertical="center"/>
    </xf>
    <xf numFmtId="0" fontId="0" fillId="0" borderId="30" xfId="0" applyBorder="1" applyAlignment="1">
      <alignment horizontal="left"/>
    </xf>
    <xf numFmtId="0" fontId="55" fillId="33" borderId="1" xfId="64" applyFont="1" applyFill="1" applyBorder="1" applyAlignment="1">
      <alignment horizontal="center" vertical="center" wrapText="1"/>
    </xf>
    <xf numFmtId="0" fontId="55" fillId="33" borderId="1" xfId="0" applyFont="1" applyFill="1" applyBorder="1" applyAlignment="1">
      <alignment horizontal="center" vertical="center" wrapText="1"/>
    </xf>
    <xf numFmtId="0" fontId="65" fillId="33" borderId="1" xfId="55" quotePrefix="1" applyFont="1" applyFill="1" applyBorder="1" applyAlignment="1">
      <alignment horizontal="center" vertical="center" wrapText="1"/>
    </xf>
    <xf numFmtId="0" fontId="55" fillId="33" borderId="1" xfId="64" applyFont="1" applyFill="1" applyBorder="1" applyAlignment="1">
      <alignment horizontal="center" vertical="center"/>
    </xf>
    <xf numFmtId="0" fontId="55" fillId="36" borderId="1" xfId="55" applyFont="1" applyFill="1" applyBorder="1" applyAlignment="1">
      <alignment horizontal="center" vertical="center" wrapText="1"/>
    </xf>
    <xf numFmtId="0" fontId="56" fillId="0" borderId="30" xfId="164" applyFont="1" applyBorder="1" applyAlignment="1">
      <alignment vertical="top" wrapText="1"/>
    </xf>
    <xf numFmtId="0" fontId="68" fillId="0" borderId="1" xfId="0" applyFont="1" applyBorder="1" applyAlignment="1">
      <alignment horizontal="left" vertical="top" wrapText="1"/>
    </xf>
    <xf numFmtId="0" fontId="55" fillId="0" borderId="1" xfId="165" applyFont="1" applyBorder="1" applyAlignment="1">
      <alignment horizontal="center" vertical="top" wrapText="1"/>
    </xf>
    <xf numFmtId="0" fontId="26" fillId="0" borderId="43" xfId="0" applyFont="1" applyBorder="1" applyAlignment="1">
      <alignment horizontal="left" vertical="top" wrapText="1"/>
    </xf>
    <xf numFmtId="0" fontId="26" fillId="0" borderId="29" xfId="0" applyFont="1" applyBorder="1" applyAlignment="1">
      <alignment horizontal="left" vertical="top" wrapText="1"/>
    </xf>
    <xf numFmtId="0" fontId="68" fillId="0" borderId="29" xfId="0" applyFont="1" applyBorder="1" applyAlignment="1">
      <alignment horizontal="left" vertical="top" wrapText="1"/>
    </xf>
    <xf numFmtId="164" fontId="26" fillId="0" borderId="29" xfId="164" applyNumberFormat="1" applyFont="1" applyBorder="1" applyAlignment="1">
      <alignment horizontal="left" vertical="top" wrapText="1"/>
    </xf>
    <xf numFmtId="0" fontId="55" fillId="0" borderId="29" xfId="165" applyFont="1" applyBorder="1" applyAlignment="1">
      <alignment horizontal="center" vertical="top" wrapText="1"/>
    </xf>
    <xf numFmtId="0" fontId="56" fillId="0" borderId="0" xfId="164" applyFont="1" applyAlignment="1">
      <alignment vertical="top" wrapText="1"/>
    </xf>
    <xf numFmtId="0" fontId="26" fillId="0" borderId="30" xfId="0" applyFont="1" applyBorder="1" applyAlignment="1">
      <alignment vertical="top" wrapText="1"/>
    </xf>
    <xf numFmtId="164" fontId="26" fillId="0" borderId="30" xfId="164" applyNumberFormat="1" applyFont="1" applyBorder="1" applyAlignment="1">
      <alignment horizontal="left" vertical="top" wrapText="1"/>
    </xf>
    <xf numFmtId="0" fontId="55" fillId="0" borderId="30" xfId="165" applyFont="1" applyBorder="1" applyAlignment="1">
      <alignment horizontal="center" vertical="top" wrapText="1"/>
    </xf>
    <xf numFmtId="0" fontId="55" fillId="0" borderId="0" xfId="167" applyFont="1" applyAlignment="1">
      <alignment vertical="center"/>
    </xf>
    <xf numFmtId="0" fontId="56" fillId="0" borderId="30" xfId="167" applyFont="1" applyBorder="1" applyAlignment="1">
      <alignment vertical="top" wrapText="1"/>
    </xf>
    <xf numFmtId="0" fontId="26" fillId="0" borderId="44" xfId="0" applyFont="1" applyBorder="1" applyAlignment="1">
      <alignment wrapText="1"/>
    </xf>
    <xf numFmtId="0" fontId="26" fillId="0" borderId="44" xfId="0" applyFont="1" applyBorder="1" applyAlignment="1">
      <alignment horizontal="left" vertical="top" wrapText="1"/>
    </xf>
    <xf numFmtId="164" fontId="26" fillId="0" borderId="44" xfId="167" applyNumberFormat="1" applyFont="1" applyBorder="1" applyAlignment="1">
      <alignment horizontal="left" vertical="top" wrapText="1"/>
    </xf>
    <xf numFmtId="0" fontId="55" fillId="0" borderId="44" xfId="0" applyFont="1" applyBorder="1" applyAlignment="1">
      <alignment wrapText="1"/>
    </xf>
    <xf numFmtId="0" fontId="55" fillId="0" borderId="30" xfId="168" applyFont="1" applyBorder="1" applyAlignment="1">
      <alignment horizontal="center" vertical="top" wrapText="1"/>
    </xf>
    <xf numFmtId="0" fontId="56" fillId="0" borderId="30" xfId="25" applyFont="1" applyFill="1" applyBorder="1" applyAlignment="1">
      <alignment horizontal="left" vertical="top" wrapText="1"/>
    </xf>
    <xf numFmtId="0" fontId="26" fillId="0" borderId="1" xfId="0" applyFont="1" applyBorder="1" applyAlignment="1">
      <alignment vertical="top" wrapText="1"/>
    </xf>
    <xf numFmtId="0" fontId="69" fillId="0" borderId="30" xfId="0" applyFont="1" applyBorder="1" applyAlignment="1">
      <alignment vertical="top" wrapText="1"/>
    </xf>
    <xf numFmtId="0" fontId="69" fillId="0" borderId="12" xfId="0" applyFont="1" applyBorder="1" applyAlignment="1">
      <alignment horizontal="center" vertical="center" wrapText="1"/>
    </xf>
    <xf numFmtId="164" fontId="55" fillId="0" borderId="1" xfId="164" applyNumberFormat="1" applyFont="1" applyBorder="1" applyAlignment="1">
      <alignment horizontal="left" vertical="top" wrapText="1"/>
    </xf>
    <xf numFmtId="164" fontId="26" fillId="0" borderId="1" xfId="164" applyNumberFormat="1" applyFont="1" applyBorder="1" applyAlignment="1">
      <alignment horizontal="left" vertical="top" wrapText="1"/>
    </xf>
    <xf numFmtId="0" fontId="26" fillId="0" borderId="1" xfId="0" quotePrefix="1" applyFont="1" applyBorder="1" applyAlignment="1">
      <alignment horizontal="left" vertical="top" wrapText="1"/>
    </xf>
    <xf numFmtId="0" fontId="26" fillId="0" borderId="41" xfId="0" applyFont="1" applyBorder="1" applyAlignment="1">
      <alignment horizontal="left" vertical="top" wrapText="1"/>
    </xf>
    <xf numFmtId="0" fontId="67" fillId="33" borderId="1" xfId="55" applyFont="1" applyFill="1" applyBorder="1" applyAlignment="1">
      <alignment vertical="center" wrapText="1"/>
    </xf>
    <xf numFmtId="0" fontId="26" fillId="33" borderId="1" xfId="55" quotePrefix="1" applyFont="1" applyFill="1" applyBorder="1" applyAlignment="1">
      <alignment horizontal="center" vertical="center" wrapText="1"/>
    </xf>
    <xf numFmtId="0" fontId="26" fillId="0" borderId="46" xfId="0" applyFont="1" applyBorder="1" applyAlignment="1">
      <alignment horizontal="left" vertical="top" wrapText="1"/>
    </xf>
    <xf numFmtId="0" fontId="26" fillId="0" borderId="47" xfId="0" applyFont="1" applyBorder="1" applyAlignment="1">
      <alignment horizontal="left" vertical="top" wrapText="1"/>
    </xf>
    <xf numFmtId="0" fontId="26" fillId="0" borderId="45" xfId="0" applyFont="1" applyBorder="1" applyAlignment="1">
      <alignment horizontal="left" vertical="top" wrapText="1"/>
    </xf>
    <xf numFmtId="0" fontId="40" fillId="33" borderId="1" xfId="55" applyFill="1" applyBorder="1" applyAlignment="1">
      <alignment horizontal="center" vertical="center" wrapText="1"/>
    </xf>
    <xf numFmtId="0" fontId="0" fillId="0" borderId="41" xfId="0" applyBorder="1" applyAlignment="1">
      <alignment horizontal="left"/>
    </xf>
    <xf numFmtId="0" fontId="0" fillId="0" borderId="9" xfId="0" applyBorder="1" applyAlignment="1">
      <alignment horizontal="left" vertical="top" wrapText="1"/>
    </xf>
    <xf numFmtId="0" fontId="0" fillId="0" borderId="30"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164" fontId="0" fillId="0" borderId="1" xfId="164" applyNumberFormat="1" applyFont="1" applyBorder="1" applyAlignment="1">
      <alignment horizontal="left" vertical="top" wrapText="1"/>
    </xf>
    <xf numFmtId="0" fontId="0" fillId="0" borderId="1" xfId="0" quotePrefix="1" applyBorder="1" applyAlignment="1">
      <alignment horizontal="left" vertical="top" wrapText="1"/>
    </xf>
    <xf numFmtId="0" fontId="0" fillId="0" borderId="11"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1" xfId="0" applyBorder="1" applyAlignment="1">
      <alignment vertical="top" wrapText="1"/>
    </xf>
    <xf numFmtId="0" fontId="73" fillId="29" borderId="30" xfId="104" applyFont="1" applyFill="1" applyBorder="1" applyAlignment="1">
      <alignment vertical="top" wrapText="1"/>
    </xf>
    <xf numFmtId="0" fontId="0" fillId="0" borderId="40" xfId="0" applyBorder="1" applyAlignment="1">
      <alignment horizontal="left" vertical="top" wrapText="1"/>
    </xf>
    <xf numFmtId="0" fontId="0" fillId="29" borderId="40" xfId="0" applyFill="1" applyBorder="1" applyAlignment="1">
      <alignment horizontal="left" vertical="top" wrapText="1"/>
    </xf>
    <xf numFmtId="0" fontId="0" fillId="29" borderId="12" xfId="0" applyFill="1" applyBorder="1" applyAlignment="1">
      <alignment horizontal="left" vertical="top" wrapText="1"/>
    </xf>
    <xf numFmtId="0" fontId="0" fillId="29" borderId="1" xfId="0" applyFill="1" applyBorder="1" applyAlignment="1">
      <alignment horizontal="left" vertical="top" wrapText="1"/>
    </xf>
    <xf numFmtId="164" fontId="0" fillId="29" borderId="1" xfId="104" applyNumberFormat="1" applyFont="1" applyFill="1" applyBorder="1" applyAlignment="1">
      <alignment horizontal="left" vertical="top" wrapText="1"/>
    </xf>
    <xf numFmtId="0" fontId="0" fillId="29" borderId="39" xfId="0" applyFill="1" applyBorder="1" applyAlignment="1">
      <alignment horizontal="left" vertical="top" wrapText="1"/>
    </xf>
    <xf numFmtId="164" fontId="0" fillId="29" borderId="10" xfId="104" applyNumberFormat="1" applyFont="1" applyFill="1" applyBorder="1" applyAlignment="1">
      <alignment horizontal="left" vertical="top" wrapText="1"/>
    </xf>
    <xf numFmtId="0" fontId="45" fillId="29" borderId="30" xfId="104" applyFont="1" applyFill="1" applyBorder="1" applyAlignment="1">
      <alignment vertical="top" wrapText="1"/>
    </xf>
    <xf numFmtId="0" fontId="0" fillId="29" borderId="31" xfId="0" applyFill="1" applyBorder="1" applyAlignment="1">
      <alignment horizontal="left" vertical="top" wrapText="1"/>
    </xf>
    <xf numFmtId="166" fontId="0" fillId="0" borderId="48" xfId="0" applyNumberFormat="1" applyBorder="1" applyAlignment="1">
      <alignment horizontal="left"/>
    </xf>
    <xf numFmtId="0" fontId="0" fillId="0" borderId="48" xfId="0" applyBorder="1"/>
    <xf numFmtId="0" fontId="0" fillId="0" borderId="48" xfId="0" applyBorder="1" applyAlignment="1">
      <alignment horizontal="left"/>
    </xf>
    <xf numFmtId="0" fontId="0" fillId="0" borderId="48" xfId="0" applyBorder="1" applyAlignment="1">
      <alignment wrapText="1"/>
    </xf>
    <xf numFmtId="0" fontId="59" fillId="0" borderId="0" xfId="0" applyFont="1"/>
    <xf numFmtId="0" fontId="58" fillId="29" borderId="30" xfId="103" applyFont="1" applyFill="1" applyBorder="1" applyAlignment="1">
      <alignment horizontal="center" vertical="top" wrapText="1"/>
    </xf>
    <xf numFmtId="0" fontId="0" fillId="0" borderId="31" xfId="0" applyBorder="1"/>
    <xf numFmtId="0" fontId="0" fillId="0" borderId="40" xfId="0" applyBorder="1"/>
    <xf numFmtId="166" fontId="59" fillId="0" borderId="41" xfId="0" applyNumberFormat="1" applyFont="1" applyBorder="1" applyAlignment="1">
      <alignment horizontal="left"/>
    </xf>
    <xf numFmtId="0" fontId="59" fillId="0" borderId="49" xfId="0" applyFont="1" applyBorder="1"/>
    <xf numFmtId="0" fontId="59" fillId="0" borderId="39" xfId="0" applyFont="1" applyBorder="1"/>
    <xf numFmtId="0" fontId="59" fillId="0" borderId="41" xfId="0" applyFont="1" applyBorder="1" applyAlignment="1">
      <alignment wrapText="1"/>
    </xf>
    <xf numFmtId="0" fontId="74" fillId="0" borderId="41" xfId="0" applyFont="1" applyBorder="1" applyAlignment="1">
      <alignment wrapText="1"/>
    </xf>
    <xf numFmtId="0" fontId="59" fillId="0" borderId="30" xfId="0" applyFont="1" applyBorder="1" applyAlignment="1">
      <alignment vertical="top" wrapText="1"/>
    </xf>
    <xf numFmtId="0" fontId="59" fillId="0" borderId="1" xfId="0" applyFont="1" applyBorder="1" applyAlignment="1">
      <alignment vertical="top" wrapText="1"/>
    </xf>
    <xf numFmtId="0" fontId="58" fillId="0" borderId="30" xfId="168" applyFont="1" applyBorder="1" applyAlignment="1">
      <alignment horizontal="center"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40" xfId="0" applyBorder="1" applyAlignment="1">
      <alignment vertical="top"/>
    </xf>
    <xf numFmtId="0" fontId="0" fillId="0" borderId="30" xfId="0" applyBorder="1" applyAlignment="1">
      <alignment vertical="top" wrapText="1"/>
    </xf>
    <xf numFmtId="0" fontId="76" fillId="0" borderId="30" xfId="0" applyFont="1" applyBorder="1" applyAlignment="1">
      <alignment vertical="top"/>
    </xf>
    <xf numFmtId="0" fontId="76" fillId="0" borderId="30" xfId="0" applyFont="1" applyBorder="1" applyAlignment="1">
      <alignment vertical="top" wrapText="1"/>
    </xf>
    <xf numFmtId="0" fontId="58" fillId="33" borderId="1" xfId="0" applyFont="1" applyFill="1" applyBorder="1" applyAlignment="1">
      <alignment horizontal="center" vertical="center" wrapText="1"/>
    </xf>
    <xf numFmtId="0" fontId="58" fillId="36" borderId="12" xfId="0" applyFont="1" applyFill="1" applyBorder="1" applyAlignment="1">
      <alignment horizontal="center" vertical="center"/>
    </xf>
    <xf numFmtId="0" fontId="58" fillId="33" borderId="10" xfId="0" applyFont="1" applyFill="1" applyBorder="1" applyAlignment="1">
      <alignment horizontal="center" vertical="center"/>
    </xf>
    <xf numFmtId="0" fontId="55" fillId="36" borderId="12" xfId="0" applyFont="1" applyFill="1" applyBorder="1" applyAlignment="1">
      <alignment horizontal="center" vertical="center" wrapText="1"/>
    </xf>
    <xf numFmtId="0" fontId="58" fillId="36" borderId="1" xfId="55" applyFont="1" applyFill="1" applyBorder="1" applyAlignment="1">
      <alignment horizontal="center" vertical="center" wrapText="1"/>
    </xf>
    <xf numFmtId="0" fontId="58" fillId="0" borderId="1" xfId="165" applyFont="1" applyBorder="1" applyAlignment="1">
      <alignment horizontal="center" vertical="top" wrapText="1"/>
    </xf>
    <xf numFmtId="0" fontId="58" fillId="0" borderId="29" xfId="165" applyFont="1" applyBorder="1" applyAlignment="1">
      <alignment horizontal="center" vertical="top" wrapText="1"/>
    </xf>
    <xf numFmtId="0" fontId="58" fillId="0" borderId="30" xfId="165" applyFont="1" applyBorder="1" applyAlignment="1">
      <alignment horizontal="center" vertical="top" wrapText="1"/>
    </xf>
    <xf numFmtId="0" fontId="58" fillId="0" borderId="44" xfId="0" applyFont="1" applyBorder="1" applyAlignment="1">
      <alignment wrapText="1"/>
    </xf>
    <xf numFmtId="0" fontId="58" fillId="29" borderId="1" xfId="100" applyFont="1" applyFill="1" applyBorder="1" applyAlignment="1">
      <alignment horizontal="center" vertical="top" wrapText="1"/>
    </xf>
    <xf numFmtId="0" fontId="58" fillId="29" borderId="1" xfId="103" applyFont="1" applyFill="1" applyBorder="1" applyAlignment="1">
      <alignment horizontal="center" vertical="top" wrapText="1"/>
    </xf>
    <xf numFmtId="0" fontId="58" fillId="29" borderId="30" xfId="100" applyFont="1" applyFill="1" applyBorder="1" applyAlignment="1">
      <alignment horizontal="center" vertical="top" wrapText="1"/>
    </xf>
    <xf numFmtId="0" fontId="59" fillId="29" borderId="1" xfId="0" applyFont="1" applyFill="1" applyBorder="1" applyAlignment="1">
      <alignment horizontal="left" vertical="top" wrapText="1"/>
    </xf>
    <xf numFmtId="164" fontId="59" fillId="29" borderId="1" xfId="104" applyNumberFormat="1" applyFont="1" applyFill="1" applyBorder="1" applyAlignment="1">
      <alignment horizontal="left" vertical="top" wrapText="1"/>
    </xf>
    <xf numFmtId="0" fontId="39" fillId="0" borderId="42" xfId="25" applyFont="1" applyFill="1" applyBorder="1" applyAlignment="1">
      <alignment horizontal="center" vertical="top" wrapText="1"/>
    </xf>
    <xf numFmtId="0" fontId="77" fillId="29" borderId="1" xfId="100" applyFont="1" applyFill="1" applyBorder="1" applyAlignment="1">
      <alignment horizontal="center" vertical="top" wrapText="1"/>
    </xf>
    <xf numFmtId="0" fontId="79" fillId="0" borderId="42" xfId="25" applyFont="1" applyFill="1" applyBorder="1" applyAlignment="1">
      <alignment horizontal="center" vertical="top" wrapText="1"/>
    </xf>
    <xf numFmtId="0" fontId="75" fillId="29" borderId="30" xfId="99" applyFont="1" applyFill="1" applyBorder="1" applyAlignment="1">
      <alignment vertical="top" wrapText="1"/>
    </xf>
    <xf numFmtId="0" fontId="78" fillId="0" borderId="30" xfId="25" applyFont="1" applyFill="1" applyBorder="1" applyAlignment="1">
      <alignment horizontal="left" vertical="top" wrapText="1"/>
    </xf>
    <xf numFmtId="0" fontId="78" fillId="0" borderId="30" xfId="25" applyFont="1" applyFill="1" applyBorder="1" applyAlignment="1">
      <alignment vertical="top" wrapText="1"/>
    </xf>
    <xf numFmtId="0" fontId="58" fillId="29" borderId="30" xfId="99" applyFont="1" applyFill="1" applyBorder="1" applyAlignment="1">
      <alignment vertical="top" wrapText="1"/>
    </xf>
    <xf numFmtId="0" fontId="75" fillId="29" borderId="30" xfId="104" applyFont="1" applyFill="1" applyBorder="1" applyAlignment="1">
      <alignment vertical="top" wrapText="1"/>
    </xf>
    <xf numFmtId="0" fontId="59" fillId="35" borderId="40" xfId="0" applyFont="1" applyFill="1" applyBorder="1" applyAlignment="1">
      <alignment horizontal="left" vertical="top" readingOrder="1"/>
    </xf>
    <xf numFmtId="0" fontId="59" fillId="29" borderId="12"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0" xfId="99" applyNumberFormat="1" applyFont="1" applyFill="1" applyBorder="1" applyAlignment="1">
      <alignment horizontal="left" vertical="top" wrapText="1"/>
    </xf>
    <xf numFmtId="0" fontId="59" fillId="0" borderId="10" xfId="0" applyFont="1" applyBorder="1" applyAlignment="1">
      <alignment horizontal="left" vertical="top" wrapText="1"/>
    </xf>
    <xf numFmtId="0" fontId="59" fillId="0" borderId="12" xfId="0"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59" fillId="29" borderId="40" xfId="0" applyFont="1" applyFill="1" applyBorder="1" applyAlignment="1">
      <alignment horizontal="left" vertical="top" wrapText="1"/>
    </xf>
    <xf numFmtId="0" fontId="59" fillId="29" borderId="31" xfId="0" applyFont="1" applyFill="1" applyBorder="1" applyAlignment="1">
      <alignment horizontal="left" vertical="top" wrapText="1"/>
    </xf>
    <xf numFmtId="0" fontId="59" fillId="0" borderId="30" xfId="0" applyFont="1" applyBorder="1" applyAlignment="1">
      <alignment horizontal="left" vertical="top" wrapText="1"/>
    </xf>
    <xf numFmtId="0" fontId="59" fillId="0" borderId="9" xfId="0" applyFont="1" applyBorder="1" applyAlignment="1">
      <alignment horizontal="left" vertical="top" wrapText="1"/>
    </xf>
    <xf numFmtId="0" fontId="62" fillId="33" borderId="1" xfId="55" applyFont="1" applyFill="1" applyBorder="1" applyAlignment="1">
      <alignment horizontal="center" vertical="center" wrapText="1"/>
    </xf>
    <xf numFmtId="0" fontId="55" fillId="29" borderId="0" xfId="167" applyFont="1" applyFill="1" applyAlignment="1">
      <alignment vertical="center"/>
    </xf>
    <xf numFmtId="166" fontId="59" fillId="0" borderId="30" xfId="0" applyNumberFormat="1" applyFont="1" applyBorder="1" applyAlignment="1">
      <alignment horizontal="left" vertical="top"/>
    </xf>
    <xf numFmtId="0" fontId="59" fillId="0" borderId="30" xfId="0" applyFont="1" applyBorder="1" applyAlignment="1">
      <alignment vertical="top"/>
    </xf>
    <xf numFmtId="0" fontId="59" fillId="0" borderId="0" xfId="0" applyFont="1" applyAlignment="1">
      <alignment vertical="top"/>
    </xf>
    <xf numFmtId="0" fontId="59" fillId="0" borderId="30" xfId="0" applyFont="1" applyBorder="1" applyAlignment="1">
      <alignment horizontal="left" vertical="top"/>
    </xf>
    <xf numFmtId="166" fontId="59" fillId="0" borderId="30" xfId="0" applyNumberFormat="1" applyFont="1" applyBorder="1" applyAlignment="1">
      <alignment horizontal="left" vertical="top" wrapText="1"/>
    </xf>
    <xf numFmtId="0" fontId="59" fillId="0" borderId="0" xfId="0" applyFont="1" applyAlignment="1">
      <alignment horizontal="left" vertical="top" wrapText="1"/>
    </xf>
    <xf numFmtId="0" fontId="56" fillId="37" borderId="30" xfId="164" applyFont="1" applyFill="1" applyBorder="1" applyAlignment="1">
      <alignment vertical="top" wrapText="1"/>
    </xf>
    <xf numFmtId="0" fontId="56" fillId="37" borderId="30" xfId="167" applyFont="1" applyFill="1" applyBorder="1" applyAlignment="1">
      <alignment vertical="top" wrapText="1"/>
    </xf>
    <xf numFmtId="0" fontId="59" fillId="37" borderId="30" xfId="0" applyFont="1" applyFill="1" applyBorder="1" applyAlignment="1">
      <alignment vertical="top" wrapText="1"/>
    </xf>
    <xf numFmtId="0" fontId="26" fillId="37" borderId="1" xfId="0" applyFont="1" applyFill="1" applyBorder="1" applyAlignment="1">
      <alignment horizontal="left" vertical="top" wrapText="1"/>
    </xf>
    <xf numFmtId="0" fontId="56" fillId="0" borderId="30" xfId="104" applyFont="1" applyBorder="1" applyAlignment="1">
      <alignment vertical="top" wrapText="1"/>
    </xf>
    <xf numFmtId="0" fontId="26" fillId="0" borderId="40" xfId="0" applyFont="1" applyBorder="1" applyAlignment="1">
      <alignment horizontal="left" vertical="top" readingOrder="1"/>
    </xf>
    <xf numFmtId="0" fontId="26" fillId="0" borderId="40" xfId="0" applyFont="1" applyBorder="1" applyAlignment="1">
      <alignment horizontal="left" vertical="top" wrapText="1"/>
    </xf>
    <xf numFmtId="0" fontId="26" fillId="0" borderId="31" xfId="0" applyFont="1" applyBorder="1" applyAlignment="1">
      <alignment horizontal="left" vertical="top" wrapText="1"/>
    </xf>
    <xf numFmtId="0" fontId="26" fillId="0" borderId="9" xfId="0" applyFont="1" applyBorder="1" applyAlignment="1">
      <alignment horizontal="left" vertical="top" wrapText="1"/>
    </xf>
    <xf numFmtId="164" fontId="26" fillId="0" borderId="1" xfId="104" applyNumberFormat="1" applyFont="1" applyBorder="1" applyAlignment="1">
      <alignment horizontal="left" vertical="top" wrapText="1"/>
    </xf>
    <xf numFmtId="0" fontId="58" fillId="0" borderId="30" xfId="100" applyFont="1" applyBorder="1" applyAlignment="1">
      <alignment horizontal="center" vertical="top" wrapText="1"/>
    </xf>
    <xf numFmtId="0" fontId="58" fillId="0" borderId="1" xfId="103" applyFont="1" applyBorder="1" applyAlignment="1">
      <alignment horizontal="center"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0" xfId="99" applyFont="1" applyFill="1" applyAlignment="1">
      <alignment horizontal="left" vertical="center" wrapText="1"/>
    </xf>
    <xf numFmtId="0" fontId="58" fillId="29" borderId="1" xfId="99" applyFont="1" applyFill="1" applyBorder="1" applyAlignment="1">
      <alignment horizontal="left" vertical="center" wrapText="1"/>
    </xf>
    <xf numFmtId="0" fontId="55" fillId="29" borderId="1" xfId="99" applyFont="1" applyFill="1" applyBorder="1" applyAlignment="1">
      <alignment horizontal="left" vertical="top" wrapText="1"/>
    </xf>
    <xf numFmtId="0" fontId="55" fillId="29" borderId="10" xfId="104" applyFont="1" applyFill="1" applyBorder="1" applyAlignment="1">
      <alignment horizontal="left" vertical="center" wrapText="1"/>
    </xf>
    <xf numFmtId="0" fontId="55" fillId="29" borderId="11" xfId="104" applyFont="1" applyFill="1" applyBorder="1" applyAlignment="1">
      <alignment horizontal="left" vertical="center" wrapText="1"/>
    </xf>
    <xf numFmtId="0" fontId="55" fillId="29" borderId="12" xfId="104" applyFont="1" applyFill="1" applyBorder="1" applyAlignment="1">
      <alignment horizontal="left" vertical="center" wrapText="1"/>
    </xf>
    <xf numFmtId="0" fontId="56" fillId="29" borderId="37" xfId="99" applyFont="1" applyFill="1" applyBorder="1" applyAlignment="1">
      <alignment horizontal="left" vertical="center" wrapText="1"/>
    </xf>
    <xf numFmtId="0" fontId="58" fillId="29" borderId="34" xfId="99" applyFont="1" applyFill="1" applyBorder="1" applyAlignment="1">
      <alignment horizontal="left" vertical="center" wrapText="1"/>
    </xf>
    <xf numFmtId="0" fontId="55" fillId="29" borderId="34" xfId="99" applyFont="1" applyFill="1" applyBorder="1" applyAlignment="1">
      <alignment horizontal="left" vertical="center" wrapText="1"/>
    </xf>
    <xf numFmtId="0" fontId="58" fillId="29" borderId="32" xfId="99" applyFont="1" applyFill="1" applyBorder="1" applyAlignment="1">
      <alignment horizontal="left" vertical="center" wrapText="1"/>
    </xf>
    <xf numFmtId="0" fontId="58" fillId="29" borderId="15" xfId="99" applyFont="1" applyFill="1" applyBorder="1" applyAlignment="1">
      <alignment horizontal="left" vertical="center" wrapText="1"/>
    </xf>
    <xf numFmtId="0" fontId="58" fillId="29" borderId="35" xfId="99" applyFont="1" applyFill="1" applyBorder="1" applyAlignment="1">
      <alignment horizontal="left" vertical="center" wrapText="1"/>
    </xf>
    <xf numFmtId="0" fontId="55" fillId="29" borderId="30" xfId="99" applyFont="1" applyFill="1" applyBorder="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2"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xf numFmtId="0" fontId="81" fillId="36" borderId="12" xfId="0" applyFont="1" applyFill="1" applyBorder="1" applyAlignment="1">
      <alignment horizontal="center" vertical="center"/>
    </xf>
    <xf numFmtId="0" fontId="82" fillId="29" borderId="1" xfId="0" applyFont="1" applyFill="1" applyBorder="1" applyAlignment="1">
      <alignment horizontal="left" vertical="top" wrapText="1"/>
    </xf>
    <xf numFmtId="0" fontId="81" fillId="36" borderId="1" xfId="55" applyFont="1" applyFill="1" applyBorder="1" applyAlignment="1">
      <alignment horizontal="center" vertical="center" wrapText="1"/>
    </xf>
    <xf numFmtId="166" fontId="26" fillId="0" borderId="41" xfId="0" applyNumberFormat="1" applyFont="1" applyBorder="1" applyAlignment="1">
      <alignment horizontal="left"/>
    </xf>
    <xf numFmtId="0" fontId="26" fillId="0" borderId="41" xfId="0" applyFont="1" applyBorder="1"/>
    <xf numFmtId="0" fontId="26" fillId="0" borderId="41" xfId="0" applyFont="1" applyBorder="1" applyAlignment="1">
      <alignment horizontal="left"/>
    </xf>
    <xf numFmtId="0" fontId="26" fillId="0" borderId="41" xfId="0" applyFont="1" applyBorder="1" applyAlignment="1">
      <alignment wrapText="1"/>
    </xf>
    <xf numFmtId="0" fontId="63" fillId="0" borderId="30" xfId="0" applyFont="1" applyBorder="1" applyAlignment="1">
      <alignment vertical="top" wrapText="1"/>
    </xf>
    <xf numFmtId="166" fontId="63" fillId="0" borderId="30" xfId="0" applyNumberFormat="1" applyFont="1" applyBorder="1" applyAlignment="1">
      <alignment horizontal="left" vertical="top" wrapText="1"/>
    </xf>
    <xf numFmtId="0" fontId="63" fillId="0" borderId="0" xfId="0" applyFont="1" applyAlignment="1">
      <alignment vertical="top" wrapText="1"/>
    </xf>
    <xf numFmtId="0" fontId="83" fillId="29" borderId="1" xfId="0" applyFont="1" applyFill="1" applyBorder="1" applyAlignment="1">
      <alignment horizontal="left" vertical="top" wrapText="1"/>
    </xf>
    <xf numFmtId="0" fontId="84" fillId="0" borderId="1" xfId="0" applyFont="1" applyBorder="1" applyAlignment="1">
      <alignment horizontal="left" vertical="top" wrapText="1"/>
    </xf>
    <xf numFmtId="0" fontId="81" fillId="36" borderId="12" xfId="0" applyFont="1" applyFill="1" applyBorder="1" applyAlignment="1">
      <alignment horizontal="center" vertical="center" wrapText="1"/>
    </xf>
    <xf numFmtId="0" fontId="86" fillId="0" borderId="1" xfId="0" applyFont="1" applyBorder="1" applyAlignment="1">
      <alignment horizontal="left" vertical="top" wrapText="1"/>
    </xf>
  </cellXfs>
  <cellStyles count="16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9" xr:uid="{143695D1-F878-4DFB-B665-DFB20073D684}"/>
    <cellStyle name="Currency" xfId="5" builtinId="4" customBuiltin="1"/>
    <cellStyle name="Currency [0]" xfId="6" builtinId="7" hidden="1"/>
    <cellStyle name="Currency 2" xfId="110" xr:uid="{1312109C-312A-48EC-B73C-9E7B813717A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42" xr:uid="{500EAC14-EDF9-4BDB-BFF3-B8D5BECD765F}"/>
    <cellStyle name="Normal 2 2 2 2 3" xfId="121" xr:uid="{AA595F48-3943-48DF-87E5-351A57FE494E}"/>
    <cellStyle name="Normal 2 2 2 3" xfId="66" xr:uid="{514BABAA-5E85-4E10-B66C-3355C2F9C85F}"/>
    <cellStyle name="Normal 2 2 2 3 2" xfId="79" xr:uid="{E24AE9FB-6ADA-4162-90C2-72DED680CBF9}"/>
    <cellStyle name="Normal 2 2 2 3 2 2" xfId="139" xr:uid="{2EFFF3D9-E205-4891-9547-EF52F7DF8E80}"/>
    <cellStyle name="Normal 2 2 2 3 3" xfId="88" xr:uid="{24CD8F6C-011C-4460-A65E-DB3EE18DA137}"/>
    <cellStyle name="Normal 2 2 2 3 3 2" xfId="147" xr:uid="{6FBBC5DD-F7AD-4154-AFAE-DECA248B522C}"/>
    <cellStyle name="Normal 2 2 2 3 4" xfId="91" xr:uid="{1E7D1FCD-638D-4A1A-A729-3E401BC32C40}"/>
    <cellStyle name="Normal 2 2 2 3 4 2" xfId="150" xr:uid="{E5B1FC81-7BC9-4199-A9A4-6E04B08E6098}"/>
    <cellStyle name="Normal 2 2 2 3 5" xfId="96" xr:uid="{4BC2CC4A-A32A-46ED-A7EE-E5F968E59832}"/>
    <cellStyle name="Normal 2 2 2 3 5 2" xfId="155" xr:uid="{70ED5D5A-9E6F-4471-837D-EB2816E8D41F}"/>
    <cellStyle name="Normal 2 2 2 3 6" xfId="126" xr:uid="{996BC124-EF1D-4094-8122-35CE9C622D01}"/>
    <cellStyle name="Normal 2 2 2 4" xfId="115" xr:uid="{B810E5F2-A68E-4753-9132-179D5493E3AC}"/>
    <cellStyle name="Normal 2 2 3" xfId="57" xr:uid="{47E45A0A-BD18-4FD3-97BF-C2D118D00BD2}"/>
    <cellStyle name="Normal 2 2 3 2" xfId="62" xr:uid="{27BA75CF-EA24-F542-BB27-DEA6A2FA2175}"/>
    <cellStyle name="Normal 2 2 3 2 2" xfId="122" xr:uid="{F1981561-6DD4-460B-9EEA-7A02715ECD32}"/>
    <cellStyle name="Normal 2 2 3 3" xfId="68" xr:uid="{928A3C3C-907B-4B64-B009-24B959FC3B75}"/>
    <cellStyle name="Normal 2 2 3 3 2" xfId="128" xr:uid="{1F15868B-91BC-46E8-812D-B20076795EE1}"/>
    <cellStyle name="Normal 2 2 3 4" xfId="117" xr:uid="{F7831C01-867E-475F-8CAD-2883E19770FA}"/>
    <cellStyle name="Normal 2 2 4" xfId="58" xr:uid="{61160D58-DC68-487D-98D3-8783DE44DE98}"/>
    <cellStyle name="Normal 2 2 4 2" xfId="65" xr:uid="{78A7ADF5-5F23-47BF-B226-068E15D9BA6F}"/>
    <cellStyle name="Normal 2 2 4 2 2" xfId="94" xr:uid="{0A017AF7-9A19-4A2D-A1E3-5CE801A300BF}"/>
    <cellStyle name="Normal 2 2 4 2 2 2" xfId="153" xr:uid="{A8720208-BF14-445F-9E85-357F9C18BE69}"/>
    <cellStyle name="Normal 2 2 4 2 3" xfId="125" xr:uid="{C2A877B2-8077-4249-B38E-63349AE1E90C}"/>
    <cellStyle name="Normal 2 2 4 3" xfId="84" xr:uid="{C9D1BFA0-A588-4B48-AB09-2DE47E4711F9}"/>
    <cellStyle name="Normal 2 2 4 3 2" xfId="144" xr:uid="{B118272B-F2A2-4E18-B3AB-F659567F2FC5}"/>
    <cellStyle name="Normal 2 2 4 4" xfId="118" xr:uid="{839820B6-19A4-4949-88C5-E2489613AD81}"/>
    <cellStyle name="Normal 2 2 5" xfId="64" xr:uid="{8A4C34B4-AF54-4D17-93A5-0127A6FA42BF}"/>
    <cellStyle name="Normal 2 2 5 2" xfId="92" xr:uid="{BDAC33D3-14A9-4FBD-BDFC-BB59AC3B73B2}"/>
    <cellStyle name="Normal 2 2 5 2 2" xfId="151" xr:uid="{1F708486-D472-4B9A-9ACF-99BB7B4A7551}"/>
    <cellStyle name="Normal 2 2 5 3" xfId="100" xr:uid="{2DB711E2-A7BA-486D-8024-0685BB77F77E}"/>
    <cellStyle name="Normal 2 2 5 3 2" xfId="103" xr:uid="{C0D37573-ADC5-4730-A755-EEAB6201805B}"/>
    <cellStyle name="Normal 2 2 5 3 2 2" xfId="106" xr:uid="{AF9D9C55-D32E-42A1-A929-F2D3BEE75FAE}"/>
    <cellStyle name="Normal 2 2 5 3 2 2 2" xfId="165" xr:uid="{9F17442A-6F22-490B-917C-8022AFAF54DB}"/>
    <cellStyle name="Normal 2 2 5 3 2 2 3" xfId="168" xr:uid="{D5ED8BBA-24B4-4228-A143-86D5DCE29BC5}"/>
    <cellStyle name="Normal 2 2 5 3 2 3" xfId="162" xr:uid="{213BB7FD-CE81-4EB1-ADED-360AE62A32D3}"/>
    <cellStyle name="Normal 2 2 5 3 3" xfId="159" xr:uid="{59F10A0D-FC12-4019-87FA-A068B584368B}"/>
    <cellStyle name="Normal 2 2 5 3 5" xfId="108" xr:uid="{CC2ED894-6E07-4511-AF46-F99AA9AF0832}"/>
    <cellStyle name="Normal 2 2 5 4" xfId="124" xr:uid="{396AC983-4078-4725-85FF-129D2C7A544C}"/>
    <cellStyle name="Normal 2 2 6" xfId="73" xr:uid="{6892A8D0-1480-430A-A72B-EF3A1DAF257F}"/>
    <cellStyle name="Normal 2 2 6 2" xfId="133" xr:uid="{C8350E73-BD5D-4CFD-811A-DD9EC7519E30}"/>
    <cellStyle name="Normal 2 2 7" xfId="112" xr:uid="{FA51FE2E-CC7F-41B2-8D08-1183950F91DA}"/>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45" xr:uid="{D1F528BD-646A-49CB-A1B4-6AF67F7AAB24}"/>
    <cellStyle name="Normal 3 2 2 3" xfId="134" xr:uid="{D4E9CDC2-8756-44F9-AEB8-DBED1A535F19}"/>
    <cellStyle name="Normal 3 2 3" xfId="114" xr:uid="{608562BB-EE4C-4D5B-BF5C-D48453AA979A}"/>
    <cellStyle name="Normal 3 3" xfId="56" xr:uid="{18DCBAAD-1130-4AFF-9910-380A757D210D}"/>
    <cellStyle name="Normal 3 3 2" xfId="116" xr:uid="{BE77A877-71F0-479E-AAF5-A2DDDCB815D5}"/>
    <cellStyle name="Normal 3 4" xfId="59" xr:uid="{A17ACF85-98BB-447F-B887-95F5BDB52662}"/>
    <cellStyle name="Normal 3 4 2" xfId="81" xr:uid="{906FFBF4-3BE0-9448-91D7-621D18E87312}"/>
    <cellStyle name="Normal 3 4 2 2" xfId="141" xr:uid="{9CE3D2C1-BF82-4E55-8178-CE9D8B8131EF}"/>
    <cellStyle name="Normal 3 4 3" xfId="83" xr:uid="{88B016B7-0A2C-42A2-B0F1-F5D4DBB292BC}"/>
    <cellStyle name="Normal 3 4 3 2" xfId="143" xr:uid="{4A31D4BF-D6A3-4153-A594-FE6434A6B26C}"/>
    <cellStyle name="Normal 3 4 4" xfId="119" xr:uid="{6412DC03-AC04-4E82-95E9-7D55C16C288D}"/>
    <cellStyle name="Normal 3 5" xfId="63" xr:uid="{D8CEAA6C-C8E6-4EB5-9BAB-AE711A3B0550}"/>
    <cellStyle name="Normal 3 5 2" xfId="80" xr:uid="{B93AD61E-CAFF-4C3E-AA94-9D6890F4BC2A}"/>
    <cellStyle name="Normal 3 5 2 2" xfId="140" xr:uid="{02BD88F1-AED6-4333-94FD-A89DD793535F}"/>
    <cellStyle name="Normal 3 5 3" xfId="89" xr:uid="{BA70C841-A0C0-414F-950C-F3D792D6A8FC}"/>
    <cellStyle name="Normal 3 5 3 2" xfId="148" xr:uid="{AF392950-BD1C-483D-8FA5-84904CC5268D}"/>
    <cellStyle name="Normal 3 5 4" xfId="93" xr:uid="{C2DE1240-C7A6-4C88-A5B0-B4B8BA61C1A6}"/>
    <cellStyle name="Normal 3 5 4 2" xfId="152" xr:uid="{74AEFE1F-B04A-4E7B-8779-FE52C6301698}"/>
    <cellStyle name="Normal 3 5 5" xfId="98" xr:uid="{28F32194-AD51-4317-9382-A70120D1DF73}"/>
    <cellStyle name="Normal 3 5 5 2" xfId="157" xr:uid="{12DAB24B-18B5-4970-9BDF-3859A50B2A24}"/>
    <cellStyle name="Normal 3 5 6" xfId="99" xr:uid="{E5485C7E-CBB2-470D-AF21-6933AEDFC798}"/>
    <cellStyle name="Normal 3 5 6 2" xfId="104" xr:uid="{8F55FC43-BC5D-4E3C-A426-B4D63FD331A1}"/>
    <cellStyle name="Normal 3 5 6 2 2" xfId="105" xr:uid="{F149E23E-CCE1-4E5E-8283-3D86FAB705B4}"/>
    <cellStyle name="Normal 3 5 6 2 2 2" xfId="164" xr:uid="{178D7709-AFB2-41C4-8D97-C5CDE413F8AE}"/>
    <cellStyle name="Normal 3 5 6 2 2 3" xfId="167" xr:uid="{271C371E-CBFE-4849-8CA7-35AFC36311E0}"/>
    <cellStyle name="Normal 3 5 6 2 3" xfId="163" xr:uid="{7E9C80AE-D120-4111-B2DA-19ABD3BB60CC}"/>
    <cellStyle name="Normal 3 5 6 3" xfId="158" xr:uid="{C0C74944-1D76-4E7C-8B47-EC797B42AA62}"/>
    <cellStyle name="Normal 3 5 6 5" xfId="107" xr:uid="{43E99E70-625B-45A8-A9C9-CFFC4882C7AF}"/>
    <cellStyle name="Normal 3 5 6 5 2" xfId="166" xr:uid="{23F4B91C-D790-477B-B0C9-B73E15914C0E}"/>
    <cellStyle name="Normal 3 5 7" xfId="123" xr:uid="{AA690B6D-1FFB-41B7-B4A7-0EBBB2DEF867}"/>
    <cellStyle name="Normal 3 6" xfId="111" xr:uid="{ADFD8C07-3F3A-4FE9-8656-DCFB1FEBAC06}"/>
    <cellStyle name="Normal 4" xfId="69" xr:uid="{8316193B-9BFB-47A2-A1E9-4362F4C19B74}"/>
    <cellStyle name="Normal 4 2" xfId="129" xr:uid="{54028C1D-8B6B-4D6C-9FB2-8CF75FE4A787}"/>
    <cellStyle name="Normal 5" xfId="70" xr:uid="{071BA412-E607-4A1F-A81D-BB072A189847}"/>
    <cellStyle name="Normal 5 2" xfId="86" xr:uid="{4319FE42-9A52-449F-8341-F173A5BF672A}"/>
    <cellStyle name="Normal 5 3" xfId="102" xr:uid="{E229E5B6-CE73-4C8F-9B28-18E9EEE528F6}"/>
    <cellStyle name="Normal 5 3 2" xfId="161" xr:uid="{F4505DA9-3399-4320-A660-BF255429ACFF}"/>
    <cellStyle name="Normal 5 4" xfId="130" xr:uid="{45A7F9B5-DB26-4130-9207-256691473766}"/>
    <cellStyle name="Normal 6" xfId="52" xr:uid="{38A7452B-F061-4C0A-86A5-4834A4FABF50}"/>
    <cellStyle name="Normal 6 2" xfId="60" xr:uid="{7E99B0F3-C496-DE4A-A54F-A6050ACFC665}"/>
    <cellStyle name="Normal 6 2 2" xfId="77" xr:uid="{1A77E9D4-1B6A-4734-B81F-128154B59853}"/>
    <cellStyle name="Normal 6 2 2 2" xfId="137" xr:uid="{61EAD311-1778-435B-B749-5831F0A42742}"/>
    <cellStyle name="Normal 6 2 3" xfId="120" xr:uid="{BC6D02BD-0A13-473A-B8D8-2F76C29FFDAE}"/>
    <cellStyle name="Normal 6 3" xfId="67" xr:uid="{086DB4EC-D5C1-47EB-BB80-62D3280D3381}"/>
    <cellStyle name="Normal 6 3 2" xfId="78" xr:uid="{21341402-814D-4DFC-B7C0-0DFAAC390498}"/>
    <cellStyle name="Normal 6 3 2 2" xfId="138" xr:uid="{603C6A7E-7518-47E3-BEA9-CBBEDA20E0CE}"/>
    <cellStyle name="Normal 6 3 3" xfId="87" xr:uid="{6F41991B-B004-4F35-955C-988199D84E72}"/>
    <cellStyle name="Normal 6 3 3 2" xfId="146" xr:uid="{A90E9447-285D-43AE-80DD-2B1BE42E9C71}"/>
    <cellStyle name="Normal 6 3 4" xfId="97" xr:uid="{8C7E1EAA-7FE8-4075-8360-A52AD12A83E1}"/>
    <cellStyle name="Normal 6 3 4 2" xfId="156" xr:uid="{B36AC112-AAE7-476A-AD8F-1045A26D0DBC}"/>
    <cellStyle name="Normal 6 3 5" xfId="101" xr:uid="{12D4A989-82AF-4550-BBDB-70B4D74780AF}"/>
    <cellStyle name="Normal 6 3 5 2" xfId="160" xr:uid="{69E853E0-C487-453E-AE33-E795F759D460}"/>
    <cellStyle name="Normal 6 3 6" xfId="127" xr:uid="{83754E76-0D49-437D-BCA5-EB48C49F637C}"/>
    <cellStyle name="Normal 6 4" xfId="113" xr:uid="{DEC5846B-AA73-4C26-895B-3C5D0406331A}"/>
    <cellStyle name="Normal 7" xfId="71" xr:uid="{A9DC4F12-A824-48C5-B173-82AC1516E175}"/>
    <cellStyle name="Normal 7 2" xfId="76" xr:uid="{72A24211-D1EF-474A-8270-7F4152D754F0}"/>
    <cellStyle name="Normal 7 2 2" xfId="136" xr:uid="{CAE853FE-FE27-4693-887F-535027E8AA14}"/>
    <cellStyle name="Normal 7 3" xfId="95" xr:uid="{4C7D0943-24B5-459A-8F9F-FC4B2667C88A}"/>
    <cellStyle name="Normal 7 3 2" xfId="154" xr:uid="{096DE9B5-B62D-4042-AD82-62AC4213C551}"/>
    <cellStyle name="Normal 7 4" xfId="131" xr:uid="{2F27AC2C-865B-47CC-B3AF-8171DD62BA70}"/>
    <cellStyle name="Normal 8" xfId="72" xr:uid="{A4218123-35B9-433E-AC2A-956961775C59}"/>
    <cellStyle name="Normal 8 2" xfId="75" xr:uid="{17584296-6AA5-4CE9-ADCA-21DEAA4F801C}"/>
    <cellStyle name="Normal 8 2 2" xfId="135" xr:uid="{CA0DF5E7-FCFD-4576-8545-86EB039BAD2F}"/>
    <cellStyle name="Normal 8 3" xfId="90" xr:uid="{F5678CD5-6D90-4478-970B-839A55994C95}"/>
    <cellStyle name="Normal 8 3 2" xfId="149" xr:uid="{A5AD37C5-FD61-48A0-B010-6EC47C87F8C8}"/>
    <cellStyle name="Normal 8 4" xfId="132" xr:uid="{95A7981E-E99B-4A0B-9597-F257398130BA}"/>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owerPivotData" Target="model/item.data"/><Relationship Id="rId39" Type="http://schemas.openxmlformats.org/officeDocument/2006/relationships/customXml" Target="../customXml/item12.xml"/><Relationship Id="rId21" Type="http://schemas.openxmlformats.org/officeDocument/2006/relationships/pivotCacheDefinition" Target="pivotCache/pivotCacheDefinition3.xml"/><Relationship Id="rId34" Type="http://schemas.openxmlformats.org/officeDocument/2006/relationships/customXml" Target="../customXml/item7.xml"/><Relationship Id="rId42" Type="http://schemas.openxmlformats.org/officeDocument/2006/relationships/customXml" Target="../customXml/item15.xml"/><Relationship Id="rId47"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2.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45"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1.xml"/><Relationship Id="rId36" Type="http://schemas.openxmlformats.org/officeDocument/2006/relationships/customXml" Target="../customXml/item9.xml"/><Relationship Id="rId49" Type="http://schemas.openxmlformats.org/officeDocument/2006/relationships/customXml" Target="../customXml/item22.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31" Type="http://schemas.openxmlformats.org/officeDocument/2006/relationships/customXml" Target="../customXml/item4.xml"/><Relationship Id="rId44"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48"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6.xml"/><Relationship Id="rId38" Type="http://schemas.openxmlformats.org/officeDocument/2006/relationships/customXml" Target="../customXml/item11.xml"/><Relationship Id="rId46" Type="http://schemas.openxmlformats.org/officeDocument/2006/relationships/customXml" Target="../customXml/item19.xml"/><Relationship Id="rId20" Type="http://schemas.openxmlformats.org/officeDocument/2006/relationships/pivotCacheDefinition" Target="pivotCache/pivotCacheDefinition2.xml"/><Relationship Id="rId41"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63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63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63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92" t="s">
        <v>1</v>
      </c>
      <c r="C3" s="292"/>
      <c r="D3" s="292"/>
      <c r="E3" s="292"/>
      <c r="F3" s="292"/>
      <c r="G3" s="292"/>
      <c r="H3" s="292"/>
      <c r="I3" s="292"/>
    </row>
    <row r="4" spans="2:17" ht="13.7" customHeight="1">
      <c r="B4" s="294" t="s">
        <v>2</v>
      </c>
      <c r="C4" s="294"/>
      <c r="D4" s="294"/>
      <c r="E4" s="294"/>
      <c r="F4" s="294"/>
      <c r="G4" s="294"/>
      <c r="H4" s="294"/>
      <c r="I4" s="294"/>
      <c r="J4" s="294"/>
      <c r="K4" s="294"/>
      <c r="L4" s="294"/>
      <c r="M4" s="294"/>
      <c r="N4" s="294"/>
      <c r="O4" s="47"/>
      <c r="P4" s="47"/>
      <c r="Q4" s="47"/>
    </row>
    <row r="5" spans="2:17">
      <c r="B5" s="294"/>
      <c r="C5" s="294"/>
      <c r="D5" s="294"/>
      <c r="E5" s="294"/>
      <c r="F5" s="294"/>
      <c r="G5" s="294"/>
      <c r="H5" s="294"/>
      <c r="I5" s="294"/>
      <c r="J5" s="294"/>
      <c r="K5" s="294"/>
      <c r="L5" s="294"/>
      <c r="M5" s="294"/>
      <c r="N5" s="294"/>
      <c r="O5" s="47"/>
      <c r="P5" s="47"/>
      <c r="Q5" s="47"/>
    </row>
    <row r="6" spans="2:17">
      <c r="B6" s="294"/>
      <c r="C6" s="294"/>
      <c r="D6" s="294"/>
      <c r="E6" s="294"/>
      <c r="F6" s="294"/>
      <c r="G6" s="294"/>
      <c r="H6" s="294"/>
      <c r="I6" s="294"/>
      <c r="J6" s="294"/>
      <c r="K6" s="294"/>
      <c r="L6" s="294"/>
      <c r="M6" s="294"/>
      <c r="N6" s="294"/>
      <c r="O6" s="47"/>
      <c r="P6" s="47"/>
      <c r="Q6" s="47"/>
    </row>
    <row r="7" spans="2:17">
      <c r="B7" s="294"/>
      <c r="C7" s="294"/>
      <c r="D7" s="294"/>
      <c r="E7" s="294"/>
      <c r="F7" s="294"/>
      <c r="G7" s="294"/>
      <c r="H7" s="294"/>
      <c r="I7" s="294"/>
      <c r="J7" s="294"/>
      <c r="K7" s="294"/>
      <c r="L7" s="294"/>
      <c r="M7" s="294"/>
      <c r="N7" s="294"/>
      <c r="O7" s="47"/>
      <c r="P7" s="47"/>
      <c r="Q7" s="47"/>
    </row>
    <row r="8" spans="2:17">
      <c r="B8" s="294"/>
      <c r="C8" s="294"/>
      <c r="D8" s="294"/>
      <c r="E8" s="294"/>
      <c r="F8" s="294"/>
      <c r="G8" s="294"/>
      <c r="H8" s="294"/>
      <c r="I8" s="294"/>
      <c r="J8" s="294"/>
      <c r="K8" s="294"/>
      <c r="L8" s="294"/>
      <c r="M8" s="294"/>
      <c r="N8" s="294"/>
      <c r="O8" s="47"/>
      <c r="P8" s="47"/>
      <c r="Q8" s="47"/>
    </row>
    <row r="9" spans="2:17">
      <c r="B9" s="294"/>
      <c r="C9" s="294"/>
      <c r="D9" s="294"/>
      <c r="E9" s="294"/>
      <c r="F9" s="294"/>
      <c r="G9" s="294"/>
      <c r="H9" s="294"/>
      <c r="I9" s="294"/>
      <c r="J9" s="294"/>
      <c r="K9" s="294"/>
      <c r="L9" s="294"/>
      <c r="M9" s="294"/>
      <c r="N9" s="294"/>
      <c r="O9" s="47"/>
      <c r="P9" s="47"/>
      <c r="Q9" s="47"/>
    </row>
    <row r="10" spans="2:17">
      <c r="B10" s="294"/>
      <c r="C10" s="294"/>
      <c r="D10" s="294"/>
      <c r="E10" s="294"/>
      <c r="F10" s="294"/>
      <c r="G10" s="294"/>
      <c r="H10" s="294"/>
      <c r="I10" s="294"/>
      <c r="J10" s="294"/>
      <c r="K10" s="294"/>
      <c r="L10" s="294"/>
      <c r="M10" s="294"/>
      <c r="N10" s="294"/>
      <c r="O10" s="47"/>
      <c r="P10" s="47"/>
      <c r="Q10" s="47"/>
    </row>
    <row r="11" spans="2:17">
      <c r="B11" s="294"/>
      <c r="C11" s="294"/>
      <c r="D11" s="294"/>
      <c r="E11" s="294"/>
      <c r="F11" s="294"/>
      <c r="G11" s="294"/>
      <c r="H11" s="294"/>
      <c r="I11" s="294"/>
      <c r="J11" s="294"/>
      <c r="K11" s="294"/>
      <c r="L11" s="294"/>
      <c r="M11" s="294"/>
      <c r="N11" s="294"/>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94" t="s">
        <v>15</v>
      </c>
      <c r="C25" s="294"/>
      <c r="D25" s="294"/>
      <c r="E25" s="294"/>
      <c r="F25" s="294"/>
      <c r="G25" s="294"/>
      <c r="H25" s="294"/>
      <c r="I25" s="294"/>
      <c r="J25" s="294"/>
      <c r="K25" s="294"/>
      <c r="L25" s="294"/>
      <c r="M25" s="294"/>
      <c r="N25" s="294"/>
    </row>
    <row r="26" spans="2:17">
      <c r="B26" s="294"/>
      <c r="C26" s="294"/>
      <c r="D26" s="294"/>
      <c r="E26" s="294"/>
      <c r="F26" s="294"/>
      <c r="G26" s="294"/>
      <c r="H26" s="294"/>
      <c r="I26" s="294"/>
      <c r="J26" s="294"/>
      <c r="K26" s="294"/>
      <c r="L26" s="294"/>
      <c r="M26" s="294"/>
      <c r="N26" s="294"/>
    </row>
    <row r="27" spans="2:17">
      <c r="B27" s="47"/>
      <c r="C27" s="47"/>
      <c r="D27" s="47"/>
      <c r="E27" s="47"/>
      <c r="F27" s="47"/>
    </row>
    <row r="28" spans="2:17">
      <c r="B28" s="47"/>
      <c r="C28" s="47"/>
      <c r="D28" s="47"/>
      <c r="E28" s="47"/>
      <c r="F28" s="47"/>
    </row>
    <row r="29" spans="2:17">
      <c r="B29" s="50"/>
    </row>
    <row r="30" spans="2:17" ht="15.6">
      <c r="B30" s="292" t="s">
        <v>16</v>
      </c>
      <c r="C30" s="292"/>
      <c r="D30" s="292"/>
      <c r="E30" s="292"/>
      <c r="F30" s="292"/>
      <c r="G30" s="292"/>
      <c r="H30" s="292"/>
      <c r="I30" s="292"/>
    </row>
    <row r="31" spans="2:17">
      <c r="B31" s="293"/>
      <c r="C31" s="293"/>
      <c r="D31" s="293"/>
      <c r="E31" s="293"/>
      <c r="F31" s="293"/>
      <c r="G31" s="293"/>
      <c r="H31" s="293"/>
      <c r="I31" s="293"/>
      <c r="J31" s="293"/>
      <c r="K31" s="293"/>
      <c r="L31" s="293"/>
      <c r="M31" s="293"/>
      <c r="N31" s="293"/>
    </row>
    <row r="32" spans="2:17">
      <c r="B32" s="293"/>
      <c r="C32" s="293"/>
      <c r="D32" s="293"/>
      <c r="E32" s="293"/>
      <c r="F32" s="293"/>
      <c r="G32" s="293"/>
      <c r="H32" s="293"/>
      <c r="I32" s="293"/>
      <c r="J32" s="293"/>
      <c r="K32" s="293"/>
      <c r="L32" s="293"/>
      <c r="M32" s="293"/>
      <c r="N32" s="293"/>
    </row>
    <row r="33" spans="2:14">
      <c r="B33" s="293"/>
      <c r="C33" s="293"/>
      <c r="D33" s="293"/>
      <c r="E33" s="293"/>
      <c r="F33" s="293"/>
      <c r="G33" s="293"/>
      <c r="H33" s="293"/>
      <c r="I33" s="293"/>
      <c r="J33" s="293"/>
      <c r="K33" s="293"/>
      <c r="L33" s="293"/>
      <c r="M33" s="293"/>
      <c r="N33" s="293"/>
    </row>
    <row r="34" spans="2:14">
      <c r="B34" s="293"/>
      <c r="C34" s="293"/>
      <c r="D34" s="293"/>
      <c r="E34" s="293"/>
      <c r="F34" s="293"/>
      <c r="G34" s="293"/>
      <c r="H34" s="293"/>
      <c r="I34" s="293"/>
      <c r="J34" s="293"/>
      <c r="K34" s="293"/>
      <c r="L34" s="293"/>
      <c r="M34" s="293"/>
      <c r="N34" s="293"/>
    </row>
    <row r="35" spans="2:14">
      <c r="B35" s="293"/>
      <c r="C35" s="293"/>
      <c r="D35" s="293"/>
      <c r="E35" s="293"/>
      <c r="F35" s="293"/>
      <c r="G35" s="293"/>
      <c r="H35" s="293"/>
      <c r="I35" s="293"/>
      <c r="J35" s="293"/>
      <c r="K35" s="293"/>
      <c r="L35" s="293"/>
      <c r="M35" s="293"/>
      <c r="N35" s="293"/>
    </row>
    <row r="36" spans="2:14">
      <c r="B36" s="293"/>
      <c r="C36" s="293"/>
      <c r="D36" s="293"/>
      <c r="E36" s="293"/>
      <c r="F36" s="293"/>
      <c r="G36" s="293"/>
      <c r="H36" s="293"/>
      <c r="I36" s="293"/>
      <c r="J36" s="293"/>
      <c r="K36" s="293"/>
      <c r="L36" s="293"/>
      <c r="M36" s="293"/>
      <c r="N36" s="293"/>
    </row>
    <row r="37" spans="2:14">
      <c r="B37" s="293"/>
      <c r="C37" s="293"/>
      <c r="D37" s="293"/>
      <c r="E37" s="293"/>
      <c r="F37" s="293"/>
      <c r="G37" s="293"/>
      <c r="H37" s="293"/>
      <c r="I37" s="293"/>
      <c r="J37" s="293"/>
      <c r="K37" s="293"/>
      <c r="L37" s="293"/>
      <c r="M37" s="293"/>
      <c r="N37" s="293"/>
    </row>
    <row r="38" spans="2:14">
      <c r="B38" s="293"/>
      <c r="C38" s="293"/>
      <c r="D38" s="293"/>
      <c r="E38" s="293"/>
      <c r="F38" s="293"/>
      <c r="G38" s="293"/>
      <c r="H38" s="293"/>
      <c r="I38" s="293"/>
      <c r="J38" s="293"/>
      <c r="K38" s="293"/>
      <c r="L38" s="293"/>
      <c r="M38" s="293"/>
      <c r="N38" s="293"/>
    </row>
    <row r="39" spans="2:14">
      <c r="B39" s="293"/>
      <c r="C39" s="293"/>
      <c r="D39" s="293"/>
      <c r="E39" s="293"/>
      <c r="F39" s="293"/>
      <c r="G39" s="293"/>
      <c r="H39" s="293"/>
      <c r="I39" s="293"/>
      <c r="J39" s="293"/>
      <c r="K39" s="293"/>
      <c r="L39" s="293"/>
      <c r="M39" s="293"/>
      <c r="N39" s="293"/>
    </row>
    <row r="40" spans="2:14">
      <c r="B40" s="50"/>
    </row>
    <row r="41" spans="2:14" ht="15.6">
      <c r="B41" s="292" t="s">
        <v>17</v>
      </c>
      <c r="C41" s="292"/>
      <c r="D41" s="292"/>
      <c r="E41" s="292"/>
      <c r="F41" s="292"/>
      <c r="G41" s="292"/>
      <c r="H41" s="292"/>
      <c r="I41" s="292"/>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92" t="s">
        <v>18</v>
      </c>
      <c r="C52" s="292"/>
      <c r="D52" s="292"/>
      <c r="E52" s="292"/>
      <c r="F52" s="292"/>
      <c r="G52" s="292"/>
      <c r="H52" s="292"/>
      <c r="I52" s="292"/>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tabColor theme="0"/>
  </sheetPr>
  <dimension ref="A1:X46"/>
  <sheetViews>
    <sheetView topLeftCell="A29" zoomScale="85" zoomScaleNormal="85" workbookViewId="0">
      <selection activeCell="E36" sqref="E36"/>
    </sheetView>
  </sheetViews>
  <sheetFormatPr defaultColWidth="8.85546875" defaultRowHeight="11.45"/>
  <cols>
    <col min="1" max="5" width="30.85546875" style="55" customWidth="1"/>
    <col min="6" max="6" width="45.7109375" style="59" customWidth="1"/>
    <col min="7" max="8" width="30.85546875" style="59" customWidth="1"/>
    <col min="9" max="9" width="34.140625" style="59" customWidth="1"/>
    <col min="10" max="10" width="20.85546875" style="59" customWidth="1"/>
    <col min="11" max="11" width="15.85546875" style="55" customWidth="1"/>
    <col min="12" max="12" width="25.85546875" style="55" customWidth="1"/>
    <col min="13" max="13" width="26.140625" style="55" customWidth="1"/>
    <col min="14" max="14" width="27.85546875" style="55" bestFit="1" customWidth="1"/>
    <col min="15" max="15" width="23.140625" style="55" bestFit="1" customWidth="1"/>
    <col min="16" max="16" width="28.85546875" style="55" bestFit="1" customWidth="1"/>
    <col min="17" max="17" width="23.140625" style="55" bestFit="1" customWidth="1"/>
    <col min="18" max="18" width="28.85546875" style="55" bestFit="1" customWidth="1"/>
    <col min="19" max="19" width="20.140625" style="55" bestFit="1" customWidth="1"/>
    <col min="20" max="20" width="12.85546875" style="55" customWidth="1"/>
    <col min="21" max="23" width="10.5703125" style="55" bestFit="1" customWidth="1"/>
    <col min="24" max="24" width="28.85546875" style="55" bestFit="1" customWidth="1"/>
    <col min="25" max="16384" width="8.85546875" style="55"/>
  </cols>
  <sheetData>
    <row r="1" spans="1:13" ht="30" customHeight="1">
      <c r="A1" s="95" t="s">
        <v>461</v>
      </c>
      <c r="B1" s="327" t="s">
        <v>619</v>
      </c>
      <c r="C1" s="327"/>
      <c r="D1" s="327"/>
      <c r="E1" s="68"/>
      <c r="F1" s="69"/>
      <c r="G1" s="68"/>
      <c r="H1" s="70"/>
      <c r="I1" s="70"/>
      <c r="J1" s="70"/>
      <c r="K1" s="70"/>
      <c r="L1" s="70"/>
      <c r="M1" s="70"/>
    </row>
    <row r="2" spans="1:13" ht="30" customHeight="1">
      <c r="A2" s="96" t="s">
        <v>620</v>
      </c>
      <c r="B2" s="333" t="s">
        <v>621</v>
      </c>
      <c r="C2" s="333"/>
      <c r="D2" s="333"/>
      <c r="E2" s="68"/>
      <c r="F2" s="69"/>
      <c r="G2" s="68"/>
      <c r="H2" s="70"/>
      <c r="I2" s="70"/>
      <c r="J2" s="70"/>
      <c r="K2" s="70"/>
      <c r="L2" s="70"/>
      <c r="M2" s="70"/>
    </row>
    <row r="3" spans="1:13" ht="30" customHeight="1">
      <c r="A3" s="97" t="s">
        <v>622</v>
      </c>
      <c r="B3" s="328" t="s">
        <v>623</v>
      </c>
      <c r="C3" s="329"/>
      <c r="D3" s="329"/>
      <c r="E3" s="71"/>
      <c r="F3" s="72"/>
      <c r="G3" s="71"/>
      <c r="H3" s="73"/>
      <c r="I3" s="73"/>
      <c r="J3" s="73"/>
      <c r="K3" s="73"/>
      <c r="L3" s="73"/>
      <c r="M3" s="73"/>
    </row>
    <row r="4" spans="1:13" ht="82.5" customHeight="1">
      <c r="A4" s="98" t="s">
        <v>465</v>
      </c>
      <c r="B4" s="330" t="s">
        <v>624</v>
      </c>
      <c r="C4" s="331"/>
      <c r="D4" s="332"/>
      <c r="E4" s="74"/>
      <c r="F4" s="75"/>
      <c r="G4" s="74"/>
      <c r="H4" s="73"/>
      <c r="I4" s="73"/>
      <c r="J4" s="73"/>
      <c r="K4" s="73"/>
      <c r="L4" s="73"/>
      <c r="M4" s="73"/>
    </row>
    <row r="5" spans="1:13" ht="30" customHeight="1">
      <c r="A5" s="99" t="s">
        <v>625</v>
      </c>
      <c r="B5" s="318" t="s">
        <v>626</v>
      </c>
      <c r="C5" s="319"/>
      <c r="D5" s="320"/>
      <c r="E5" s="71" t="s">
        <v>627</v>
      </c>
      <c r="F5" s="72"/>
      <c r="G5" s="71"/>
      <c r="H5" s="73"/>
      <c r="I5" s="73"/>
      <c r="J5" s="73"/>
      <c r="K5" s="73"/>
      <c r="L5" s="73"/>
      <c r="M5" s="73"/>
    </row>
    <row r="6" spans="1:13" ht="30" customHeight="1">
      <c r="A6" s="99" t="s">
        <v>628</v>
      </c>
      <c r="B6" s="318" t="s">
        <v>629</v>
      </c>
      <c r="C6" s="319"/>
      <c r="D6" s="320"/>
      <c r="E6" s="71"/>
      <c r="F6" s="72"/>
      <c r="G6" s="71"/>
      <c r="H6" s="73"/>
      <c r="I6" s="73"/>
      <c r="J6" s="73"/>
      <c r="K6" s="73"/>
      <c r="L6" s="73"/>
      <c r="M6" s="73"/>
    </row>
    <row r="7" spans="1:13" ht="30" customHeight="1">
      <c r="A7" s="99" t="s">
        <v>630</v>
      </c>
      <c r="B7" s="313" t="s">
        <v>631</v>
      </c>
      <c r="C7" s="314"/>
      <c r="D7" s="315"/>
      <c r="E7" s="71"/>
      <c r="F7" s="72"/>
      <c r="G7" s="71"/>
      <c r="H7" s="73"/>
      <c r="I7" s="73"/>
      <c r="J7" s="73"/>
      <c r="K7" s="73"/>
      <c r="L7" s="73"/>
      <c r="M7" s="73"/>
    </row>
    <row r="8" spans="1:13" ht="30" customHeight="1">
      <c r="A8" s="99" t="s">
        <v>632</v>
      </c>
      <c r="B8" s="316" t="s">
        <v>633</v>
      </c>
      <c r="C8" s="316"/>
      <c r="D8" s="316"/>
      <c r="E8" s="71"/>
      <c r="F8" s="72"/>
      <c r="G8" s="71"/>
      <c r="H8" s="73"/>
      <c r="I8" s="73"/>
      <c r="J8" s="73"/>
      <c r="K8" s="73"/>
      <c r="L8" s="73"/>
      <c r="M8" s="73"/>
    </row>
    <row r="9" spans="1:13" ht="30" customHeight="1">
      <c r="A9" s="100" t="s">
        <v>252</v>
      </c>
      <c r="B9" s="317" t="s">
        <v>513</v>
      </c>
      <c r="C9" s="317"/>
      <c r="D9" s="317"/>
      <c r="E9" s="71"/>
      <c r="F9" s="72"/>
      <c r="G9" s="71"/>
      <c r="H9" s="73"/>
      <c r="I9" s="73"/>
      <c r="J9" s="73"/>
      <c r="K9" s="73"/>
      <c r="L9" s="73"/>
      <c r="M9" s="73"/>
    </row>
    <row r="10" spans="1:13" ht="30" customHeight="1">
      <c r="A10" s="100" t="s">
        <v>634</v>
      </c>
      <c r="B10" s="318" t="s">
        <v>635</v>
      </c>
      <c r="C10" s="319"/>
      <c r="D10" s="320"/>
      <c r="E10" s="71"/>
      <c r="F10" s="72"/>
      <c r="G10" s="71"/>
      <c r="H10" s="73"/>
      <c r="I10" s="73"/>
      <c r="J10" s="73"/>
      <c r="K10" s="73"/>
      <c r="L10" s="73"/>
      <c r="M10" s="73"/>
    </row>
    <row r="11" spans="1:13" ht="30" customHeight="1">
      <c r="A11" s="100" t="s">
        <v>636</v>
      </c>
      <c r="B11" s="316"/>
      <c r="C11" s="316"/>
      <c r="D11" s="316"/>
      <c r="E11" s="72"/>
      <c r="F11" s="72"/>
      <c r="G11" s="76"/>
      <c r="H11" s="73"/>
      <c r="I11" s="73"/>
      <c r="J11" s="73"/>
      <c r="K11" s="73"/>
      <c r="L11" s="73"/>
      <c r="M11" s="73"/>
    </row>
    <row r="12" spans="1:13" ht="38.1" customHeight="1">
      <c r="A12" s="100" t="s">
        <v>637</v>
      </c>
      <c r="B12" s="322" t="s">
        <v>638</v>
      </c>
      <c r="C12" s="322"/>
      <c r="D12" s="322"/>
      <c r="E12" s="72"/>
      <c r="F12" s="72"/>
      <c r="G12" s="76"/>
      <c r="H12" s="73"/>
      <c r="I12" s="73"/>
      <c r="J12" s="73"/>
      <c r="K12" s="73"/>
      <c r="L12" s="73"/>
      <c r="M12" s="73"/>
    </row>
    <row r="13" spans="1:13" ht="33" customHeight="1">
      <c r="A13" s="99" t="s">
        <v>639</v>
      </c>
      <c r="B13" s="316" t="s">
        <v>640</v>
      </c>
      <c r="C13" s="316"/>
      <c r="D13" s="316"/>
      <c r="E13" s="71"/>
      <c r="F13" s="72"/>
      <c r="G13" s="71"/>
      <c r="H13" s="73"/>
      <c r="I13" s="73"/>
      <c r="J13" s="73"/>
      <c r="K13" s="73"/>
      <c r="L13" s="73"/>
      <c r="M13" s="73"/>
    </row>
    <row r="14" spans="1:13" ht="38.450000000000003" customHeight="1">
      <c r="A14" s="99" t="s">
        <v>641</v>
      </c>
      <c r="B14" s="323" t="s">
        <v>642</v>
      </c>
      <c r="C14" s="323"/>
      <c r="D14" s="323"/>
      <c r="E14" s="71"/>
      <c r="F14" s="72"/>
      <c r="G14" s="71"/>
      <c r="H14" s="73"/>
      <c r="I14" s="73"/>
      <c r="J14" s="73"/>
      <c r="K14" s="73"/>
      <c r="L14" s="73"/>
      <c r="M14" s="73"/>
    </row>
    <row r="15" spans="1:13" ht="36.6" customHeight="1">
      <c r="A15" s="99" t="s">
        <v>643</v>
      </c>
      <c r="B15" s="316" t="s">
        <v>644</v>
      </c>
      <c r="C15" s="316"/>
      <c r="D15" s="316"/>
      <c r="E15" s="71"/>
      <c r="F15" s="72"/>
      <c r="G15" s="71"/>
      <c r="H15" s="73"/>
      <c r="I15" s="73"/>
      <c r="J15" s="73"/>
      <c r="K15" s="73"/>
      <c r="L15" s="73"/>
      <c r="M15" s="73"/>
    </row>
    <row r="16" spans="1:13" ht="111.95" customHeight="1">
      <c r="A16" s="99" t="s">
        <v>645</v>
      </c>
      <c r="B16" s="316" t="s">
        <v>646</v>
      </c>
      <c r="C16" s="316"/>
      <c r="D16" s="316"/>
      <c r="E16" s="71"/>
      <c r="F16" s="72"/>
      <c r="G16" s="71"/>
      <c r="H16" s="73"/>
      <c r="I16" s="73"/>
      <c r="J16" s="73"/>
      <c r="K16" s="73"/>
      <c r="L16" s="73"/>
      <c r="M16" s="73"/>
    </row>
    <row r="17" spans="1:24" ht="33.6" customHeight="1">
      <c r="A17" s="99" t="s">
        <v>647</v>
      </c>
      <c r="B17" s="316" t="s">
        <v>648</v>
      </c>
      <c r="C17" s="316"/>
      <c r="D17" s="316"/>
      <c r="E17" s="71"/>
      <c r="F17" s="72"/>
      <c r="G17" s="71"/>
      <c r="H17" s="73"/>
      <c r="I17" s="73"/>
      <c r="J17" s="73"/>
      <c r="K17" s="73"/>
      <c r="L17" s="73"/>
      <c r="M17" s="73"/>
    </row>
    <row r="18" spans="1:24" ht="99" customHeight="1">
      <c r="A18" s="99" t="s">
        <v>649</v>
      </c>
      <c r="B18" s="316" t="s">
        <v>650</v>
      </c>
      <c r="C18" s="316"/>
      <c r="D18" s="316"/>
      <c r="E18" s="71"/>
      <c r="F18" s="72"/>
      <c r="G18" s="71"/>
      <c r="H18" s="73"/>
      <c r="I18" s="73"/>
      <c r="J18" s="73"/>
      <c r="K18" s="73"/>
      <c r="L18" s="73"/>
      <c r="M18" s="73"/>
    </row>
    <row r="19" spans="1:24" ht="138.75" customHeight="1">
      <c r="A19" s="99" t="s">
        <v>651</v>
      </c>
      <c r="B19" s="316" t="s">
        <v>652</v>
      </c>
      <c r="C19" s="316"/>
      <c r="D19" s="316"/>
      <c r="E19" s="71"/>
      <c r="F19" s="72"/>
      <c r="G19" s="71"/>
      <c r="H19" s="73"/>
      <c r="I19" s="73"/>
      <c r="J19" s="73"/>
      <c r="K19" s="73"/>
      <c r="L19" s="73"/>
      <c r="M19" s="73"/>
    </row>
    <row r="20" spans="1:24" ht="109.5" customHeight="1">
      <c r="A20" s="99" t="s">
        <v>653</v>
      </c>
      <c r="B20" s="316" t="s">
        <v>654</v>
      </c>
      <c r="C20" s="316"/>
      <c r="D20" s="316"/>
      <c r="E20" s="71"/>
      <c r="F20" s="72"/>
      <c r="G20" s="71"/>
      <c r="H20" s="73"/>
      <c r="I20" s="73"/>
      <c r="J20" s="73"/>
      <c r="K20" s="73"/>
      <c r="L20" s="73"/>
      <c r="M20" s="73"/>
    </row>
    <row r="21" spans="1:24" s="89" customFormat="1" ht="24.4" customHeight="1">
      <c r="A21" s="101" t="s">
        <v>655</v>
      </c>
      <c r="B21" s="324" t="s">
        <v>656</v>
      </c>
      <c r="C21" s="325"/>
      <c r="D21" s="326"/>
      <c r="E21" s="86"/>
      <c r="F21" s="87"/>
      <c r="G21" s="86"/>
      <c r="H21" s="88"/>
      <c r="I21" s="88"/>
      <c r="J21" s="88"/>
      <c r="K21" s="88"/>
      <c r="L21" s="88"/>
      <c r="M21" s="88"/>
    </row>
    <row r="22" spans="1:24" ht="93.75" customHeight="1">
      <c r="A22" s="99" t="s">
        <v>657</v>
      </c>
      <c r="B22" s="322" t="s">
        <v>658</v>
      </c>
      <c r="C22" s="322"/>
      <c r="D22" s="322"/>
      <c r="E22" s="71"/>
      <c r="F22" s="72"/>
      <c r="G22" s="71"/>
      <c r="H22" s="76"/>
      <c r="I22" s="76"/>
      <c r="J22" s="73"/>
      <c r="K22" s="73"/>
      <c r="L22" s="73"/>
      <c r="M22" s="73"/>
    </row>
    <row r="23" spans="1:24" ht="21.6" customHeight="1">
      <c r="A23" s="99" t="s">
        <v>471</v>
      </c>
      <c r="B23" s="316"/>
      <c r="C23" s="316"/>
      <c r="D23" s="316"/>
      <c r="E23" s="71"/>
      <c r="F23" s="72"/>
      <c r="G23" s="71"/>
      <c r="H23" s="73"/>
      <c r="I23" s="73"/>
      <c r="J23" s="73"/>
      <c r="K23" s="73"/>
      <c r="L23" s="73"/>
      <c r="M23" s="73"/>
    </row>
    <row r="24" spans="1:24" ht="18" customHeight="1">
      <c r="A24" s="101" t="s">
        <v>473</v>
      </c>
      <c r="B24" s="313" t="s">
        <v>60</v>
      </c>
      <c r="C24" s="314"/>
      <c r="D24" s="315"/>
      <c r="E24" s="71"/>
      <c r="F24" s="72"/>
      <c r="G24" s="71"/>
      <c r="H24" s="73"/>
      <c r="I24" s="73"/>
      <c r="J24" s="73"/>
      <c r="K24" s="73"/>
      <c r="L24" s="73"/>
      <c r="M24" s="73"/>
    </row>
    <row r="25" spans="1:24" ht="20.100000000000001" customHeight="1"/>
    <row r="26" spans="1:24" s="77" customFormat="1">
      <c r="A26" s="72"/>
      <c r="B26" s="72"/>
      <c r="C26" s="72"/>
      <c r="D26" s="72"/>
      <c r="E26" s="72"/>
      <c r="F26" s="72"/>
      <c r="G26" s="72"/>
      <c r="H26" s="72"/>
      <c r="I26" s="72"/>
      <c r="J26" s="72"/>
      <c r="K26" s="71"/>
      <c r="L26" s="71"/>
      <c r="M26" s="71"/>
      <c r="N26" s="71"/>
      <c r="O26" s="71"/>
      <c r="P26" s="71"/>
      <c r="Q26" s="71"/>
      <c r="R26" s="71"/>
      <c r="S26" s="71"/>
      <c r="X26" s="71"/>
    </row>
    <row r="27" spans="1:24" s="77" customFormat="1">
      <c r="A27" s="321" t="s">
        <v>659</v>
      </c>
      <c r="B27" s="321"/>
      <c r="C27" s="321"/>
      <c r="D27" s="321"/>
      <c r="E27" s="321"/>
      <c r="F27" s="72"/>
      <c r="G27" s="72"/>
      <c r="H27" s="72"/>
      <c r="I27" s="72"/>
      <c r="J27" s="72"/>
      <c r="K27" s="71"/>
      <c r="L27" s="71"/>
      <c r="M27" s="71"/>
      <c r="N27" s="71"/>
      <c r="O27" s="71"/>
      <c r="P27" s="71"/>
      <c r="Q27" s="71"/>
      <c r="R27" s="71"/>
      <c r="S27" s="71"/>
      <c r="X27" s="71"/>
    </row>
    <row r="28" spans="1:24" s="66" customFormat="1" ht="30" customHeight="1">
      <c r="A28" s="102" t="s">
        <v>502</v>
      </c>
      <c r="B28" s="103" t="s">
        <v>434</v>
      </c>
      <c r="C28" s="102" t="s">
        <v>439</v>
      </c>
      <c r="D28" s="102" t="s">
        <v>660</v>
      </c>
      <c r="E28" s="102" t="s">
        <v>661</v>
      </c>
      <c r="F28" s="102" t="s">
        <v>662</v>
      </c>
      <c r="G28" s="102" t="s">
        <v>4</v>
      </c>
      <c r="H28" s="103" t="s">
        <v>663</v>
      </c>
      <c r="I28" s="102" t="s">
        <v>664</v>
      </c>
      <c r="J28" s="65"/>
      <c r="K28" s="59"/>
      <c r="L28" s="59"/>
      <c r="M28" s="59"/>
      <c r="N28" s="59"/>
      <c r="O28" s="59"/>
      <c r="T28" s="59"/>
    </row>
    <row r="29" spans="1:24" s="108" customFormat="1" ht="60">
      <c r="A29" s="158">
        <v>1</v>
      </c>
      <c r="B29" s="156" t="s">
        <v>665</v>
      </c>
      <c r="C29" s="239" t="s">
        <v>666</v>
      </c>
      <c r="D29" s="195" t="s">
        <v>667</v>
      </c>
      <c r="E29" s="243" t="s">
        <v>668</v>
      </c>
      <c r="F29" s="160" t="s">
        <v>669</v>
      </c>
      <c r="G29" s="159" t="s">
        <v>670</v>
      </c>
      <c r="H29" s="159" t="s">
        <v>671</v>
      </c>
      <c r="I29" s="159" t="s">
        <v>672</v>
      </c>
      <c r="K29" s="109"/>
      <c r="L29" s="109"/>
      <c r="M29" s="109"/>
      <c r="N29" s="109"/>
      <c r="O29" s="109"/>
      <c r="T29" s="109"/>
    </row>
    <row r="30" spans="1:24" s="108" customFormat="1" ht="50.25">
      <c r="A30" s="158">
        <v>2</v>
      </c>
      <c r="B30" s="241" t="s">
        <v>673</v>
      </c>
      <c r="C30" s="239" t="s">
        <v>674</v>
      </c>
      <c r="D30" s="195" t="s">
        <v>675</v>
      </c>
      <c r="E30" s="345" t="s">
        <v>676</v>
      </c>
      <c r="F30" s="160" t="s">
        <v>677</v>
      </c>
      <c r="G30" s="159" t="s">
        <v>678</v>
      </c>
      <c r="H30" s="159" t="s">
        <v>679</v>
      </c>
      <c r="I30" s="159" t="s">
        <v>672</v>
      </c>
      <c r="J30" s="116"/>
      <c r="K30" s="109"/>
      <c r="L30" s="109"/>
      <c r="M30" s="109"/>
      <c r="N30" s="109"/>
      <c r="O30" s="109"/>
      <c r="T30" s="109"/>
    </row>
    <row r="31" spans="1:24" s="108" customFormat="1" ht="60">
      <c r="A31" s="158">
        <v>5</v>
      </c>
      <c r="B31" s="156" t="s">
        <v>680</v>
      </c>
      <c r="C31" s="239" t="s">
        <v>681</v>
      </c>
      <c r="D31" s="195" t="s">
        <v>682</v>
      </c>
      <c r="E31" s="243" t="s">
        <v>683</v>
      </c>
      <c r="F31" s="160" t="s">
        <v>684</v>
      </c>
      <c r="G31" s="159" t="s">
        <v>670</v>
      </c>
      <c r="H31" s="159" t="s">
        <v>679</v>
      </c>
      <c r="I31" s="159" t="s">
        <v>672</v>
      </c>
      <c r="K31" s="109"/>
      <c r="L31" s="109"/>
      <c r="M31" s="109"/>
      <c r="N31" s="109"/>
      <c r="O31" s="109"/>
      <c r="T31" s="109"/>
    </row>
    <row r="32" spans="1:24" s="108" customFormat="1" ht="69" customHeight="1">
      <c r="A32" s="158">
        <v>6</v>
      </c>
      <c r="B32" s="156" t="s">
        <v>685</v>
      </c>
      <c r="C32" s="239" t="s">
        <v>686</v>
      </c>
      <c r="D32" s="195" t="s">
        <v>687</v>
      </c>
      <c r="E32" s="162" t="s">
        <v>683</v>
      </c>
      <c r="F32" s="160" t="s">
        <v>688</v>
      </c>
      <c r="G32" s="159" t="s">
        <v>678</v>
      </c>
      <c r="H32" s="159" t="s">
        <v>679</v>
      </c>
      <c r="I32" s="159" t="s">
        <v>672</v>
      </c>
      <c r="K32" s="109"/>
      <c r="L32" s="109"/>
      <c r="M32" s="109"/>
      <c r="N32" s="109"/>
      <c r="O32" s="109"/>
      <c r="T32" s="109"/>
    </row>
    <row r="33" spans="1:20" s="108" customFormat="1" ht="103.5" customHeight="1">
      <c r="A33" s="158">
        <v>7</v>
      </c>
      <c r="B33" s="241" t="s">
        <v>689</v>
      </c>
      <c r="C33" s="239" t="s">
        <v>690</v>
      </c>
      <c r="D33" s="195" t="s">
        <v>691</v>
      </c>
      <c r="E33" s="162" t="s">
        <v>668</v>
      </c>
      <c r="F33" s="160" t="s">
        <v>692</v>
      </c>
      <c r="G33" s="159" t="s">
        <v>693</v>
      </c>
      <c r="H33" s="159" t="s">
        <v>679</v>
      </c>
      <c r="I33" s="159" t="s">
        <v>672</v>
      </c>
      <c r="J33" s="116"/>
      <c r="K33" s="109"/>
      <c r="L33" s="109"/>
      <c r="M33" s="109"/>
      <c r="N33" s="109"/>
      <c r="O33" s="109"/>
      <c r="T33" s="109"/>
    </row>
    <row r="34" spans="1:20" s="113" customFormat="1" ht="75.75">
      <c r="A34" s="158">
        <v>8</v>
      </c>
      <c r="B34" s="156" t="s">
        <v>694</v>
      </c>
      <c r="C34" s="239" t="s">
        <v>695</v>
      </c>
      <c r="D34" s="195" t="s">
        <v>696</v>
      </c>
      <c r="E34" s="345" t="s">
        <v>697</v>
      </c>
      <c r="F34" s="160" t="s">
        <v>698</v>
      </c>
      <c r="G34" s="159" t="s">
        <v>699</v>
      </c>
      <c r="H34" s="159" t="s">
        <v>679</v>
      </c>
      <c r="I34" s="159" t="s">
        <v>672</v>
      </c>
      <c r="J34" s="109"/>
    </row>
    <row r="35" spans="1:20" s="113" customFormat="1" ht="75.75">
      <c r="A35" s="158">
        <v>9</v>
      </c>
      <c r="B35" s="156" t="s">
        <v>700</v>
      </c>
      <c r="C35" s="239" t="s">
        <v>701</v>
      </c>
      <c r="D35" s="195" t="s">
        <v>702</v>
      </c>
      <c r="E35" s="345" t="s">
        <v>703</v>
      </c>
      <c r="F35" s="160" t="s">
        <v>704</v>
      </c>
      <c r="G35" s="159" t="s">
        <v>522</v>
      </c>
      <c r="H35" s="159" t="s">
        <v>679</v>
      </c>
      <c r="I35" s="159" t="s">
        <v>672</v>
      </c>
      <c r="J35" s="109"/>
    </row>
    <row r="36" spans="1:20" s="113" customFormat="1" ht="75.75">
      <c r="A36" s="158">
        <v>10</v>
      </c>
      <c r="B36" s="156" t="s">
        <v>705</v>
      </c>
      <c r="C36" s="239" t="s">
        <v>706</v>
      </c>
      <c r="D36" s="195" t="s">
        <v>707</v>
      </c>
      <c r="E36" s="345" t="s">
        <v>708</v>
      </c>
      <c r="F36" s="160" t="s">
        <v>709</v>
      </c>
      <c r="G36" s="159" t="s">
        <v>678</v>
      </c>
      <c r="H36" s="159" t="s">
        <v>679</v>
      </c>
      <c r="I36" s="159" t="s">
        <v>672</v>
      </c>
      <c r="J36" s="109"/>
    </row>
    <row r="37" spans="1:20" s="113" customFormat="1" ht="20.100000000000001" customHeight="1">
      <c r="F37" s="109"/>
      <c r="G37" s="109"/>
      <c r="H37" s="109"/>
      <c r="I37" s="109"/>
      <c r="J37" s="109"/>
    </row>
    <row r="38" spans="1:20" s="113" customFormat="1" ht="20.100000000000001" customHeight="1">
      <c r="F38" s="109"/>
      <c r="G38" s="109"/>
      <c r="H38" s="109"/>
      <c r="I38" s="109"/>
      <c r="J38" s="109"/>
    </row>
    <row r="39" spans="1:20" s="113" customFormat="1" ht="20.100000000000001" customHeight="1">
      <c r="F39" s="109"/>
      <c r="G39" s="109"/>
      <c r="H39" s="109"/>
      <c r="I39" s="109"/>
      <c r="J39" s="109"/>
    </row>
    <row r="40" spans="1:20" s="113" customFormat="1" ht="20.100000000000001" customHeight="1">
      <c r="F40" s="109"/>
      <c r="G40" s="109"/>
      <c r="H40" s="109"/>
      <c r="I40" s="109"/>
      <c r="J40" s="109"/>
    </row>
    <row r="41" spans="1:20" s="113" customFormat="1" ht="20.100000000000001" customHeight="1">
      <c r="F41" s="109"/>
      <c r="G41" s="109"/>
      <c r="H41" s="109"/>
      <c r="I41" s="109"/>
      <c r="J41" s="109"/>
    </row>
    <row r="42" spans="1:20" s="113" customFormat="1"/>
    <row r="43" spans="1:20" s="113" customFormat="1"/>
    <row r="44" spans="1:20" s="113" customFormat="1"/>
    <row r="45" spans="1:20" s="113" customFormat="1"/>
    <row r="46" spans="1:20">
      <c r="F46" s="55"/>
      <c r="G46" s="55"/>
      <c r="H46" s="55"/>
      <c r="I46" s="55"/>
      <c r="J46" s="55"/>
    </row>
  </sheetData>
  <mergeCells count="25">
    <mergeCell ref="B1:D1"/>
    <mergeCell ref="B3:D3"/>
    <mergeCell ref="B4:D4"/>
    <mergeCell ref="B5:D5"/>
    <mergeCell ref="B6:D6"/>
    <mergeCell ref="B2:D2"/>
    <mergeCell ref="B23:D23"/>
    <mergeCell ref="B24:D24"/>
    <mergeCell ref="A27:E27"/>
    <mergeCell ref="B20:D20"/>
    <mergeCell ref="B12:D12"/>
    <mergeCell ref="B22:D22"/>
    <mergeCell ref="B19:D19"/>
    <mergeCell ref="B17:D17"/>
    <mergeCell ref="B18:D18"/>
    <mergeCell ref="B13:D13"/>
    <mergeCell ref="B14:D14"/>
    <mergeCell ref="B15:D15"/>
    <mergeCell ref="B16:D16"/>
    <mergeCell ref="B21:D21"/>
    <mergeCell ref="B7:D7"/>
    <mergeCell ref="B8:D8"/>
    <mergeCell ref="B9:D9"/>
    <mergeCell ref="B10:D10"/>
    <mergeCell ref="B11:D11"/>
  </mergeCells>
  <phoneticPr fontId="15" type="noConversion"/>
  <hyperlinks>
    <hyperlink ref="D29" location="'SITFTS0012 Trad COR'!A1" display="SITFTS-0012 Trad COR" xr:uid="{785CBBA0-1A4F-435E-B044-EB9A1E155D1B}"/>
    <hyperlink ref="D32" location="'SITFTS0012 Smart Agreed'!A1" display="SITFTS0012 Smart Agreed" xr:uid="{87B91B79-E913-4DF0-97C6-FAA48CDDD897}"/>
    <hyperlink ref="D33" location="'SITFTS0012 Advanced Single'!A1" display="SITFTS0012 Advanced Single" xr:uid="{B849C3B4-D26E-4173-956B-721AE4B96AA1}"/>
    <hyperlink ref="D30" location="'SITFTS0012 Smart'!A1" display="SITFTS0012 Smart" xr:uid="{6A15F173-0C32-4C60-8A3E-7AAB8F281695}"/>
    <hyperlink ref="D31" location="'SITFTS0012 Trad Agreed'!A1" display="SITFTS0012 Trad Agreed" xr:uid="{DE7B72E0-6859-4750-A5EF-ED390B5693B6}"/>
    <hyperlink ref="D36" location="'SITFTS0012 Smart - BST'!A1" display="SITFTS0012 Smart - BST" xr:uid="{D071B625-7BD9-4B21-B8A4-BA7136354AD6}"/>
    <hyperlink ref="D35" location="'SITFTS0012 Unmetered'!A1" display="SITFTS0012 Unmetered" xr:uid="{1F8306DD-AB93-406F-B17C-14BAAC157BF9}"/>
    <hyperlink ref="D34" location="'SITFTS0012 Advanced Reactive'!A1" display="SITFTS0012 Advanced Reactive" xr:uid="{D4E48A80-9849-421E-95E4-BC97660F2E80}"/>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24"/>
  <sheetViews>
    <sheetView zoomScale="85" zoomScaleNormal="85" workbookViewId="0">
      <selection activeCell="F9" sqref="F9"/>
    </sheetView>
  </sheetViews>
  <sheetFormatPr defaultColWidth="10.5703125" defaultRowHeight="20.100000000000001" customHeight="1"/>
  <cols>
    <col min="1" max="2" width="21.85546875" style="70" customWidth="1"/>
    <col min="3" max="4" width="9.42578125" style="70" customWidth="1"/>
    <col min="5" max="5" width="9.140625" style="70" customWidth="1"/>
    <col min="6" max="6" width="20" style="70" customWidth="1"/>
    <col min="7" max="7" width="24.42578125" style="70" customWidth="1"/>
    <col min="8" max="8" width="19.42578125" style="70" customWidth="1"/>
    <col min="9" max="9" width="25.140625" style="70" customWidth="1"/>
    <col min="10" max="10" width="38.5703125" style="70" customWidth="1"/>
    <col min="11" max="11" width="51.7109375" style="145" customWidth="1"/>
    <col min="12" max="12" width="30.42578125" style="145" customWidth="1"/>
    <col min="13" max="13" width="20.42578125" style="145" customWidth="1"/>
    <col min="14" max="14" width="34.140625" style="59" customWidth="1"/>
    <col min="15" max="15" width="20.85546875" style="59"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3" s="23" customFormat="1" ht="34.35" customHeight="1">
      <c r="A1" s="60" t="s">
        <v>502</v>
      </c>
      <c r="B1" s="334" t="s">
        <v>434</v>
      </c>
      <c r="C1" s="335"/>
      <c r="D1" s="335"/>
      <c r="E1" s="335"/>
      <c r="F1" s="336"/>
      <c r="G1" s="119" t="s">
        <v>710</v>
      </c>
      <c r="H1" s="61" t="s">
        <v>439</v>
      </c>
      <c r="I1" s="61" t="s">
        <v>660</v>
      </c>
      <c r="J1" s="61" t="s">
        <v>662</v>
      </c>
      <c r="K1" s="60" t="s">
        <v>4</v>
      </c>
      <c r="L1" s="63" t="s">
        <v>663</v>
      </c>
      <c r="M1" s="61" t="s">
        <v>664</v>
      </c>
      <c r="N1" s="57"/>
      <c r="O1" s="57"/>
      <c r="P1" s="57"/>
      <c r="Q1" s="57"/>
      <c r="R1" s="57"/>
      <c r="W1" s="57"/>
    </row>
    <row r="2" spans="1:23" s="108" customFormat="1" ht="90.75" customHeight="1">
      <c r="A2" s="107">
        <f>'SITFTS0012 Overview'!A29</f>
        <v>1</v>
      </c>
      <c r="B2" s="337" t="str">
        <f>'SITFTS0012 Overview'!B29</f>
        <v>SITFTS-0012 TC01</v>
      </c>
      <c r="C2" s="338"/>
      <c r="D2" s="338"/>
      <c r="E2" s="338"/>
      <c r="F2" s="339"/>
      <c r="G2" s="240" t="s">
        <v>668</v>
      </c>
      <c r="H2" s="239" t="str">
        <f>'SITFTS0012 Overview'!C29</f>
        <v>SITFTS-0012-Trad COR</v>
      </c>
      <c r="I2" s="272" t="str">
        <f>'SITFTS0012 Overview'!D29</f>
        <v>SITFTS-0012 Trad COR</v>
      </c>
      <c r="J2" s="112" t="str">
        <f>'SITFTS0012 Overview'!F29</f>
        <v>Traditional Related MPANs, forward-dated Change of Supply with no change of Metering Service or Data Service  (Metering &amp; data Service remains the same organization to be appointed by new supplier) (as per DES138 data specification)</v>
      </c>
      <c r="K2" s="239" t="str">
        <f>'SITFTS0012 Overview'!G29</f>
        <v>Traditional Meter</v>
      </c>
      <c r="L2" s="239" t="str">
        <f>'SITFTS0012 Overview'!H29</f>
        <v xml:space="preserve">Related  </v>
      </c>
      <c r="M2" s="239" t="str">
        <f>'SITFTS0012 Overview'!I29</f>
        <v>forward-dated</v>
      </c>
      <c r="N2" s="109"/>
      <c r="O2" s="109"/>
      <c r="P2" s="109"/>
      <c r="Q2" s="109"/>
      <c r="R2" s="109"/>
      <c r="W2" s="109"/>
    </row>
    <row r="3" spans="1:23" ht="20.100000000000001" customHeight="1">
      <c r="A3" s="55"/>
      <c r="B3" s="55"/>
      <c r="C3" s="55"/>
      <c r="D3" s="55"/>
      <c r="E3" s="55"/>
      <c r="F3" s="55"/>
      <c r="G3" s="55"/>
      <c r="H3" s="55"/>
      <c r="I3" s="55"/>
      <c r="J3" s="55"/>
      <c r="K3" s="59"/>
      <c r="L3" s="59"/>
      <c r="M3" s="59"/>
    </row>
    <row r="4" spans="1:23" ht="20.100000000000001" customHeight="1">
      <c r="A4" s="55"/>
      <c r="B4" s="55"/>
      <c r="C4" s="55"/>
      <c r="D4" s="55"/>
      <c r="E4" s="55"/>
      <c r="F4" s="55"/>
      <c r="G4" s="55"/>
      <c r="H4" s="55"/>
      <c r="I4" s="55"/>
      <c r="J4" s="55"/>
      <c r="K4" s="59"/>
      <c r="L4" s="59"/>
      <c r="M4" s="59"/>
    </row>
    <row r="5" spans="1:23" s="56" customFormat="1" ht="42" customHeight="1">
      <c r="A5" s="90" t="s">
        <v>439</v>
      </c>
      <c r="B5" s="67" t="s">
        <v>711</v>
      </c>
      <c r="C5" s="91" t="s">
        <v>712</v>
      </c>
      <c r="D5" s="67" t="s">
        <v>637</v>
      </c>
      <c r="E5" s="67" t="s">
        <v>713</v>
      </c>
      <c r="F5" s="67" t="s">
        <v>714</v>
      </c>
      <c r="G5" s="91" t="s">
        <v>715</v>
      </c>
      <c r="H5" s="91" t="s">
        <v>716</v>
      </c>
      <c r="I5" s="91" t="s">
        <v>717</v>
      </c>
      <c r="J5" s="148" t="s">
        <v>718</v>
      </c>
      <c r="K5" s="91" t="s">
        <v>719</v>
      </c>
      <c r="L5" s="148" t="s">
        <v>720</v>
      </c>
      <c r="M5" s="149" t="s">
        <v>721</v>
      </c>
    </row>
    <row r="6" spans="1:23" s="94" customFormat="1" ht="157.5" customHeight="1">
      <c r="A6" s="126" t="s">
        <v>666</v>
      </c>
      <c r="B6" s="150" t="s">
        <v>722</v>
      </c>
      <c r="C6" s="150" t="s">
        <v>722</v>
      </c>
      <c r="D6" s="150"/>
      <c r="E6" s="150"/>
      <c r="F6" s="150"/>
      <c r="G6" s="150"/>
      <c r="H6" s="150"/>
      <c r="I6" s="150"/>
      <c r="J6" s="151"/>
      <c r="K6" s="150" t="s">
        <v>723</v>
      </c>
      <c r="L6" s="151"/>
      <c r="M6" s="253"/>
    </row>
    <row r="7" spans="1:23" s="94" customFormat="1" ht="102" customHeight="1">
      <c r="A7" s="134"/>
      <c r="B7" s="127" t="s">
        <v>724</v>
      </c>
      <c r="C7" s="128">
        <v>1</v>
      </c>
      <c r="D7" s="129" t="s">
        <v>725</v>
      </c>
      <c r="E7" s="130">
        <v>105</v>
      </c>
      <c r="F7" s="130" t="s">
        <v>726</v>
      </c>
      <c r="G7" s="131" t="s">
        <v>727</v>
      </c>
      <c r="H7" s="130"/>
      <c r="I7" s="130"/>
      <c r="J7" s="130"/>
      <c r="K7" s="130" t="s">
        <v>728</v>
      </c>
      <c r="L7" s="132"/>
      <c r="M7" s="133" t="s">
        <v>729</v>
      </c>
    </row>
    <row r="8" spans="1:23" s="94" customFormat="1" ht="152.25" customHeight="1">
      <c r="A8" s="134"/>
      <c r="B8" s="127" t="s">
        <v>730</v>
      </c>
      <c r="C8" s="128">
        <v>2</v>
      </c>
      <c r="D8" s="129" t="s">
        <v>731</v>
      </c>
      <c r="E8" s="130" t="s">
        <v>732</v>
      </c>
      <c r="F8" s="130" t="s">
        <v>733</v>
      </c>
      <c r="G8" s="131" t="s">
        <v>734</v>
      </c>
      <c r="H8" s="130" t="s">
        <v>735</v>
      </c>
      <c r="I8" s="130"/>
      <c r="J8" s="130" t="s">
        <v>727</v>
      </c>
      <c r="K8" s="130" t="s">
        <v>736</v>
      </c>
      <c r="L8" s="137" t="s">
        <v>737</v>
      </c>
      <c r="M8" s="133" t="s">
        <v>738</v>
      </c>
    </row>
    <row r="9" spans="1:23" s="94" customFormat="1" ht="102" customHeight="1">
      <c r="A9" s="134"/>
      <c r="B9" s="134"/>
      <c r="C9" s="128">
        <v>3</v>
      </c>
      <c r="D9" s="129" t="s">
        <v>731</v>
      </c>
      <c r="E9" s="130">
        <v>220</v>
      </c>
      <c r="F9" s="130" t="s">
        <v>739</v>
      </c>
      <c r="G9" s="131" t="s">
        <v>727</v>
      </c>
      <c r="H9" s="130" t="s">
        <v>735</v>
      </c>
      <c r="I9" s="130"/>
      <c r="J9" s="130" t="s">
        <v>740</v>
      </c>
      <c r="K9" s="130" t="s">
        <v>741</v>
      </c>
      <c r="L9" s="137" t="s">
        <v>742</v>
      </c>
      <c r="M9" s="133" t="s">
        <v>738</v>
      </c>
    </row>
    <row r="10" spans="1:23" s="94" customFormat="1" ht="102" customHeight="1">
      <c r="A10" s="134"/>
      <c r="B10" s="127" t="s">
        <v>743</v>
      </c>
      <c r="C10" s="128">
        <v>4</v>
      </c>
      <c r="D10" s="129" t="s">
        <v>731</v>
      </c>
      <c r="E10" s="130">
        <v>230</v>
      </c>
      <c r="F10" s="130" t="s">
        <v>744</v>
      </c>
      <c r="G10" s="131" t="s">
        <v>740</v>
      </c>
      <c r="H10" s="130" t="s">
        <v>735</v>
      </c>
      <c r="I10" s="130"/>
      <c r="J10" s="130" t="s">
        <v>745</v>
      </c>
      <c r="K10" s="130" t="s">
        <v>746</v>
      </c>
      <c r="L10" s="132"/>
      <c r="M10" s="254" t="s">
        <v>729</v>
      </c>
    </row>
    <row r="11" spans="1:23" s="94" customFormat="1" ht="102" customHeight="1">
      <c r="A11" s="134"/>
      <c r="B11" s="127" t="s">
        <v>747</v>
      </c>
      <c r="C11" s="128">
        <v>5</v>
      </c>
      <c r="D11" s="129" t="s">
        <v>731</v>
      </c>
      <c r="E11" s="130" t="s">
        <v>748</v>
      </c>
      <c r="F11" s="143" t="s">
        <v>749</v>
      </c>
      <c r="G11" s="131" t="s">
        <v>740</v>
      </c>
      <c r="H11" s="130" t="s">
        <v>735</v>
      </c>
      <c r="I11" s="130" t="s">
        <v>750</v>
      </c>
      <c r="J11" s="130" t="s">
        <v>745</v>
      </c>
      <c r="K11" s="130" t="s">
        <v>751</v>
      </c>
      <c r="L11" s="137" t="s">
        <v>752</v>
      </c>
      <c r="M11" s="133" t="s">
        <v>738</v>
      </c>
    </row>
    <row r="12" spans="1:23" s="94" customFormat="1" ht="102" customHeight="1">
      <c r="A12" s="134"/>
      <c r="B12" s="134"/>
      <c r="C12" s="128">
        <v>6</v>
      </c>
      <c r="D12" s="129" t="s">
        <v>731</v>
      </c>
      <c r="E12" s="130">
        <v>190</v>
      </c>
      <c r="F12" s="130" t="s">
        <v>753</v>
      </c>
      <c r="G12" s="131" t="s">
        <v>740</v>
      </c>
      <c r="H12" s="130" t="s">
        <v>735</v>
      </c>
      <c r="I12" s="130" t="s">
        <v>750</v>
      </c>
      <c r="J12" s="130" t="s">
        <v>727</v>
      </c>
      <c r="K12" s="130" t="s">
        <v>754</v>
      </c>
      <c r="L12" s="137" t="s">
        <v>755</v>
      </c>
      <c r="M12" s="133" t="s">
        <v>738</v>
      </c>
    </row>
    <row r="13" spans="1:23" s="94" customFormat="1" ht="102" customHeight="1">
      <c r="A13" s="134"/>
      <c r="B13" s="127" t="s">
        <v>756</v>
      </c>
      <c r="C13" s="128">
        <v>7</v>
      </c>
      <c r="D13" s="129" t="s">
        <v>731</v>
      </c>
      <c r="E13" s="130">
        <v>195</v>
      </c>
      <c r="F13" s="143" t="s">
        <v>757</v>
      </c>
      <c r="G13" s="131" t="s">
        <v>727</v>
      </c>
      <c r="H13" s="130" t="s">
        <v>735</v>
      </c>
      <c r="I13" s="130" t="s">
        <v>750</v>
      </c>
      <c r="J13" s="130" t="s">
        <v>745</v>
      </c>
      <c r="K13" s="130" t="s">
        <v>758</v>
      </c>
      <c r="L13" s="132"/>
      <c r="M13" s="254" t="s">
        <v>729</v>
      </c>
    </row>
    <row r="14" spans="1:23" s="94" customFormat="1" ht="147" customHeight="1">
      <c r="A14" s="134"/>
      <c r="B14" s="134"/>
      <c r="C14" s="128">
        <v>8</v>
      </c>
      <c r="D14" s="129" t="s">
        <v>731</v>
      </c>
      <c r="E14" s="144">
        <v>250</v>
      </c>
      <c r="F14" s="142" t="s">
        <v>749</v>
      </c>
      <c r="G14" s="135" t="s">
        <v>727</v>
      </c>
      <c r="H14" s="130" t="s">
        <v>735</v>
      </c>
      <c r="I14" s="130" t="s">
        <v>750</v>
      </c>
      <c r="J14" s="130" t="s">
        <v>745</v>
      </c>
      <c r="K14" s="130" t="s">
        <v>759</v>
      </c>
      <c r="L14" s="137" t="s">
        <v>760</v>
      </c>
      <c r="M14" s="133" t="s">
        <v>738</v>
      </c>
    </row>
    <row r="15" spans="1:23" s="113" customFormat="1" ht="20.100000000000001" customHeight="1">
      <c r="A15" s="70"/>
      <c r="B15" s="70"/>
      <c r="C15" s="70"/>
      <c r="D15" s="70"/>
      <c r="E15" s="70"/>
      <c r="F15" s="70"/>
      <c r="G15" s="70"/>
      <c r="H15" s="70"/>
      <c r="I15" s="70"/>
      <c r="J15" s="70"/>
      <c r="K15" s="145"/>
      <c r="L15" s="145"/>
      <c r="M15" s="145"/>
      <c r="N15" s="109"/>
      <c r="O15" s="109"/>
    </row>
    <row r="16" spans="1:23" s="113" customFormat="1" ht="20.100000000000001" customHeight="1">
      <c r="A16" s="70"/>
      <c r="B16" s="70"/>
      <c r="C16" s="70"/>
      <c r="D16" s="70"/>
      <c r="E16" s="70"/>
      <c r="F16" s="70"/>
      <c r="G16" s="70"/>
      <c r="H16" s="70"/>
      <c r="I16" s="70"/>
      <c r="J16" s="70"/>
      <c r="K16" s="145"/>
      <c r="L16" s="145"/>
      <c r="M16" s="145"/>
      <c r="N16" s="109"/>
      <c r="O16" s="109"/>
    </row>
    <row r="17" spans="1:15" s="113" customFormat="1" ht="20.100000000000001" customHeight="1">
      <c r="A17" s="70"/>
      <c r="B17" s="70"/>
      <c r="C17" s="70"/>
      <c r="D17" s="70"/>
      <c r="E17" s="70"/>
      <c r="F17" s="70"/>
      <c r="G17" s="70"/>
      <c r="H17" s="70"/>
      <c r="I17" s="70"/>
      <c r="J17" s="70"/>
      <c r="K17" s="145"/>
      <c r="L17" s="145"/>
      <c r="M17" s="145"/>
      <c r="N17" s="109"/>
      <c r="O17" s="109"/>
    </row>
    <row r="18" spans="1:15" s="113" customFormat="1" ht="20.100000000000001" customHeight="1">
      <c r="A18" s="70"/>
      <c r="B18" s="70"/>
      <c r="C18" s="70"/>
      <c r="D18" s="70"/>
      <c r="E18" s="70"/>
      <c r="F18" s="70"/>
      <c r="G18" s="70"/>
      <c r="H18" s="70"/>
      <c r="I18" s="70"/>
      <c r="J18" s="70"/>
      <c r="K18" s="145"/>
      <c r="L18" s="145"/>
      <c r="M18" s="145"/>
      <c r="N18" s="109"/>
      <c r="O18" s="109"/>
    </row>
    <row r="19" spans="1:15" s="113" customFormat="1" ht="20.100000000000001" customHeight="1">
      <c r="A19" s="70"/>
      <c r="B19" s="70"/>
      <c r="C19" s="70"/>
      <c r="D19" s="70"/>
      <c r="E19" s="70"/>
      <c r="F19" s="70"/>
      <c r="G19" s="70"/>
      <c r="H19" s="70"/>
      <c r="I19" s="70"/>
      <c r="J19" s="70"/>
      <c r="K19" s="145"/>
      <c r="L19" s="145"/>
      <c r="M19" s="145"/>
      <c r="N19" s="109"/>
      <c r="O19" s="109"/>
    </row>
    <row r="20" spans="1:15" s="113" customFormat="1" ht="20.100000000000001" customHeight="1">
      <c r="A20" s="70"/>
      <c r="B20" s="70"/>
      <c r="C20" s="70"/>
      <c r="D20" s="70"/>
      <c r="E20" s="70"/>
      <c r="F20" s="70"/>
      <c r="G20" s="70"/>
      <c r="H20" s="70"/>
      <c r="I20" s="70"/>
      <c r="J20" s="70"/>
      <c r="K20" s="145"/>
      <c r="L20" s="145"/>
      <c r="M20" s="145"/>
      <c r="N20" s="109"/>
      <c r="O20" s="109"/>
    </row>
    <row r="21" spans="1:15" s="113" customFormat="1" ht="20.100000000000001" customHeight="1">
      <c r="A21" s="70"/>
      <c r="B21" s="70"/>
      <c r="C21" s="70"/>
      <c r="D21" s="70"/>
      <c r="E21" s="70"/>
      <c r="F21" s="70"/>
      <c r="G21" s="70"/>
      <c r="H21" s="70"/>
      <c r="I21" s="70"/>
      <c r="J21" s="70"/>
      <c r="K21" s="145"/>
      <c r="L21" s="145"/>
      <c r="M21" s="145"/>
      <c r="N21" s="109"/>
      <c r="O21" s="109"/>
    </row>
    <row r="22" spans="1:15" s="113" customFormat="1" ht="20.100000000000001" customHeight="1">
      <c r="A22" s="70"/>
      <c r="B22" s="70"/>
      <c r="C22" s="70"/>
      <c r="D22" s="70"/>
      <c r="E22" s="70"/>
      <c r="F22" s="70"/>
      <c r="G22" s="70"/>
      <c r="H22" s="70"/>
      <c r="I22" s="70"/>
      <c r="J22" s="70"/>
      <c r="K22" s="145"/>
      <c r="L22" s="145"/>
      <c r="M22" s="145"/>
      <c r="N22" s="109"/>
      <c r="O22" s="109"/>
    </row>
    <row r="23" spans="1:15" s="113" customFormat="1" ht="20.100000000000001" customHeight="1">
      <c r="A23" s="70"/>
      <c r="B23" s="70"/>
      <c r="C23" s="70"/>
      <c r="D23" s="70"/>
      <c r="E23" s="70"/>
      <c r="F23" s="70"/>
      <c r="G23" s="70"/>
      <c r="H23" s="70"/>
      <c r="I23" s="70"/>
      <c r="J23" s="70"/>
      <c r="K23" s="145"/>
      <c r="L23" s="145"/>
      <c r="M23" s="145"/>
      <c r="N23" s="109"/>
      <c r="O23" s="109"/>
    </row>
    <row r="24" spans="1:15" s="113" customFormat="1" ht="20.100000000000001" customHeight="1">
      <c r="A24" s="70"/>
      <c r="B24" s="70"/>
      <c r="C24" s="70"/>
      <c r="D24" s="70"/>
      <c r="E24" s="70"/>
      <c r="F24" s="70"/>
      <c r="G24" s="70"/>
      <c r="H24" s="70"/>
      <c r="I24" s="70"/>
      <c r="J24" s="70"/>
      <c r="K24" s="145"/>
      <c r="L24" s="145"/>
      <c r="M24" s="145"/>
      <c r="N24" s="109"/>
      <c r="O24" s="109"/>
    </row>
  </sheetData>
  <mergeCells count="2">
    <mergeCell ref="B1:F1"/>
    <mergeCell ref="B2:F2"/>
  </mergeCells>
  <phoneticPr fontId="15" type="noConversion"/>
  <hyperlinks>
    <hyperlink ref="I2" location="'SITFTS0012- Trad COR'!A1" display="SITFTS-0012 - Trad COR"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theme="0"/>
  </sheetPr>
  <dimension ref="A1:X59"/>
  <sheetViews>
    <sheetView showGridLines="0" showRuler="0" zoomScaleNormal="100" zoomScalePageLayoutView="91" workbookViewId="0">
      <selection activeCell="F21" sqref="F21"/>
    </sheetView>
  </sheetViews>
  <sheetFormatPr defaultColWidth="10.5703125" defaultRowHeight="12" customHeight="1"/>
  <cols>
    <col min="1" max="2" width="21.85546875" style="70" customWidth="1"/>
    <col min="3" max="3" width="10.85546875" style="70" customWidth="1"/>
    <col min="4" max="4" width="9.28515625" style="70" customWidth="1"/>
    <col min="5" max="5" width="8.28515625" style="70" customWidth="1"/>
    <col min="6" max="6" width="20.85546875" style="70" customWidth="1"/>
    <col min="7" max="7" width="18" style="70" customWidth="1"/>
    <col min="8" max="8" width="19.5703125" style="70" customWidth="1"/>
    <col min="9" max="9" width="27" style="70" customWidth="1"/>
    <col min="10" max="10" width="26.5703125" style="70" customWidth="1"/>
    <col min="11" max="11" width="50.85546875" style="145" customWidth="1"/>
    <col min="12" max="12" width="20.85546875" style="145" customWidth="1"/>
    <col min="13" max="13" width="20.42578125" style="145" customWidth="1"/>
    <col min="14" max="14" width="34.140625" style="65" customWidth="1"/>
    <col min="15" max="15" width="20.85546875" style="59"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4" s="23" customFormat="1" ht="30" customHeight="1">
      <c r="A1" s="60" t="s">
        <v>502</v>
      </c>
      <c r="B1" s="334" t="s">
        <v>434</v>
      </c>
      <c r="C1" s="335"/>
      <c r="D1" s="335"/>
      <c r="E1" s="335"/>
      <c r="F1" s="336"/>
      <c r="G1" s="119" t="s">
        <v>710</v>
      </c>
      <c r="H1" s="61" t="s">
        <v>439</v>
      </c>
      <c r="I1" s="61" t="s">
        <v>660</v>
      </c>
      <c r="J1" s="61" t="s">
        <v>761</v>
      </c>
      <c r="K1" s="60" t="s">
        <v>4</v>
      </c>
      <c r="L1" s="63" t="s">
        <v>663</v>
      </c>
      <c r="M1" s="61" t="s">
        <v>664</v>
      </c>
      <c r="N1" s="56"/>
      <c r="O1" s="57"/>
      <c r="P1" s="57"/>
      <c r="Q1" s="57"/>
      <c r="R1" s="57"/>
      <c r="S1" s="57"/>
      <c r="X1" s="57"/>
    </row>
    <row r="2" spans="1:24" s="66" customFormat="1" ht="108">
      <c r="A2" s="25">
        <f>'SITFTS0012 Overview'!A30</f>
        <v>2</v>
      </c>
      <c r="B2" s="340" t="str">
        <f>'SITFTS0012 Overview'!B30</f>
        <v>SITFTS-0012 TC02</v>
      </c>
      <c r="C2" s="341"/>
      <c r="D2" s="341"/>
      <c r="E2" s="341"/>
      <c r="F2" s="342"/>
      <c r="G2" s="343" t="s">
        <v>762</v>
      </c>
      <c r="H2" s="239" t="str">
        <f>'SITFTS0012 Overview'!C30</f>
        <v>SITFTS-0012 Smart Agreed</v>
      </c>
      <c r="I2" s="195" t="str">
        <f>'SITFTS0012 Overview'!D30</f>
        <v>SITFTS0012 Smart</v>
      </c>
      <c r="J2" s="92" t="str">
        <f>'SITFTS0012 Overview'!F30</f>
        <v>Smart Single MPAN Daily Consents, forward-dated Change of Supply with no change of Metering Service Metering &amp; data Service remains the same organization to be appointed by new supplier) (as per DES138 data specification)</v>
      </c>
      <c r="K2" s="159" t="str">
        <f>'SITFTS0012 Overview'!G30</f>
        <v>Smart Meter</v>
      </c>
      <c r="L2" s="159" t="str">
        <f>'SITFTS0012 Overview'!G30</f>
        <v>Smart Meter</v>
      </c>
      <c r="M2" s="159" t="str">
        <f>'SITFTS0012 Overview'!I30</f>
        <v>forward-dated</v>
      </c>
      <c r="N2" s="65"/>
      <c r="O2" s="59"/>
      <c r="P2" s="59"/>
      <c r="Q2" s="59"/>
      <c r="R2" s="59"/>
      <c r="S2" s="59"/>
      <c r="X2" s="59"/>
    </row>
    <row r="3" spans="1:24" ht="30" customHeight="1">
      <c r="A3" s="55"/>
      <c r="B3" s="55"/>
      <c r="C3" s="55"/>
      <c r="D3" s="55"/>
      <c r="E3" s="55"/>
      <c r="F3" s="55"/>
      <c r="G3" s="55"/>
      <c r="H3" s="55"/>
      <c r="I3" s="55"/>
      <c r="J3" s="55"/>
      <c r="K3" s="59"/>
      <c r="L3" s="59"/>
      <c r="M3" s="59"/>
    </row>
    <row r="4" spans="1:24" s="56" customFormat="1" ht="30" customHeight="1">
      <c r="A4" s="67" t="s">
        <v>439</v>
      </c>
      <c r="B4" s="67" t="s">
        <v>711</v>
      </c>
      <c r="C4" s="67" t="s">
        <v>712</v>
      </c>
      <c r="D4" s="67" t="s">
        <v>637</v>
      </c>
      <c r="E4" s="67" t="s">
        <v>713</v>
      </c>
      <c r="F4" s="67" t="s">
        <v>714</v>
      </c>
      <c r="G4" s="67" t="s">
        <v>715</v>
      </c>
      <c r="H4" s="67" t="s">
        <v>716</v>
      </c>
      <c r="I4" s="67" t="s">
        <v>717</v>
      </c>
      <c r="J4" s="152" t="s">
        <v>718</v>
      </c>
      <c r="K4" s="67" t="s">
        <v>719</v>
      </c>
      <c r="L4" s="153" t="s">
        <v>720</v>
      </c>
      <c r="M4" s="154" t="s">
        <v>721</v>
      </c>
    </row>
    <row r="5" spans="1:24" s="94" customFormat="1" ht="168.95">
      <c r="A5" s="256" t="s">
        <v>763</v>
      </c>
      <c r="B5" s="257" t="s">
        <v>722</v>
      </c>
      <c r="C5" s="257" t="s">
        <v>722</v>
      </c>
      <c r="D5" s="257"/>
      <c r="E5" s="257"/>
      <c r="F5" s="257"/>
      <c r="G5" s="257"/>
      <c r="H5" s="257"/>
      <c r="I5" s="257"/>
      <c r="J5" s="258"/>
      <c r="K5" s="257" t="s">
        <v>764</v>
      </c>
      <c r="L5" s="258"/>
      <c r="M5" s="255"/>
    </row>
    <row r="6" spans="1:24" s="94" customFormat="1" ht="102" customHeight="1">
      <c r="A6" s="259"/>
      <c r="B6" s="260" t="s">
        <v>631</v>
      </c>
      <c r="C6" s="261">
        <v>1</v>
      </c>
      <c r="D6" s="262" t="s">
        <v>725</v>
      </c>
      <c r="E6" s="251">
        <v>105</v>
      </c>
      <c r="F6" s="251" t="s">
        <v>726</v>
      </c>
      <c r="G6" s="263" t="s">
        <v>727</v>
      </c>
      <c r="H6" s="251"/>
      <c r="I6" s="251"/>
      <c r="J6" s="251"/>
      <c r="K6" s="251" t="s">
        <v>765</v>
      </c>
      <c r="L6" s="264" t="s">
        <v>766</v>
      </c>
      <c r="M6" s="250" t="s">
        <v>729</v>
      </c>
    </row>
    <row r="7" spans="1:24" s="94" customFormat="1" ht="118.5" customHeight="1">
      <c r="A7" s="259"/>
      <c r="B7" s="260" t="s">
        <v>767</v>
      </c>
      <c r="C7" s="261">
        <v>2</v>
      </c>
      <c r="D7" s="262" t="s">
        <v>731</v>
      </c>
      <c r="E7" s="251">
        <v>35</v>
      </c>
      <c r="F7" s="251" t="s">
        <v>768</v>
      </c>
      <c r="G7" s="263" t="s">
        <v>727</v>
      </c>
      <c r="H7" s="251"/>
      <c r="I7" s="251"/>
      <c r="J7" s="251"/>
      <c r="K7" s="251" t="s">
        <v>769</v>
      </c>
      <c r="L7" s="264"/>
      <c r="M7" s="250" t="s">
        <v>729</v>
      </c>
    </row>
    <row r="8" spans="1:24" s="94" customFormat="1" ht="118.5" customHeight="1">
      <c r="A8" s="259"/>
      <c r="B8" s="260" t="s">
        <v>770</v>
      </c>
      <c r="C8" s="261">
        <v>3</v>
      </c>
      <c r="D8" s="262" t="s">
        <v>731</v>
      </c>
      <c r="E8" s="251" t="s">
        <v>771</v>
      </c>
      <c r="F8" s="251" t="s">
        <v>772</v>
      </c>
      <c r="G8" s="263" t="s">
        <v>773</v>
      </c>
      <c r="H8" s="251"/>
      <c r="I8" s="251"/>
      <c r="J8" s="251"/>
      <c r="K8" s="251" t="s">
        <v>774</v>
      </c>
      <c r="L8" s="264"/>
      <c r="M8" s="250" t="s">
        <v>729</v>
      </c>
    </row>
    <row r="9" spans="1:24" s="94" customFormat="1" ht="118.5" customHeight="1">
      <c r="A9" s="259"/>
      <c r="B9" s="260"/>
      <c r="C9" s="261">
        <v>4</v>
      </c>
      <c r="D9" s="262" t="s">
        <v>731</v>
      </c>
      <c r="E9" s="251">
        <v>100</v>
      </c>
      <c r="F9" s="344" t="s">
        <v>775</v>
      </c>
      <c r="G9" s="263" t="s">
        <v>773</v>
      </c>
      <c r="H9" s="251" t="s">
        <v>776</v>
      </c>
      <c r="I9" s="263" t="s">
        <v>777</v>
      </c>
      <c r="J9" s="251" t="s">
        <v>10</v>
      </c>
      <c r="K9" s="251" t="s">
        <v>778</v>
      </c>
      <c r="L9" s="265" t="s">
        <v>779</v>
      </c>
      <c r="M9" s="250" t="s">
        <v>729</v>
      </c>
    </row>
    <row r="10" spans="1:24" s="94" customFormat="1" ht="118.5" customHeight="1">
      <c r="A10" s="259"/>
      <c r="B10" s="260"/>
      <c r="C10" s="261">
        <v>5</v>
      </c>
      <c r="D10" s="262" t="s">
        <v>731</v>
      </c>
      <c r="E10" s="251">
        <v>120</v>
      </c>
      <c r="F10" s="251"/>
      <c r="G10" s="263" t="s">
        <v>10</v>
      </c>
      <c r="H10" s="263" t="s">
        <v>780</v>
      </c>
      <c r="I10" s="263" t="s">
        <v>777</v>
      </c>
      <c r="J10" s="251" t="s">
        <v>781</v>
      </c>
      <c r="K10" s="251" t="s">
        <v>782</v>
      </c>
      <c r="L10" s="264"/>
      <c r="M10" s="250" t="s">
        <v>729</v>
      </c>
    </row>
    <row r="11" spans="1:24" s="94" customFormat="1" ht="118.5" customHeight="1">
      <c r="A11" s="259"/>
      <c r="B11" s="260"/>
      <c r="C11" s="261">
        <v>6</v>
      </c>
      <c r="D11" s="262" t="s">
        <v>731</v>
      </c>
      <c r="E11" s="251">
        <v>70</v>
      </c>
      <c r="F11" s="251" t="s">
        <v>783</v>
      </c>
      <c r="G11" s="263" t="s">
        <v>10</v>
      </c>
      <c r="H11" s="263" t="s">
        <v>780</v>
      </c>
      <c r="I11" s="263" t="s">
        <v>777</v>
      </c>
      <c r="J11" s="251" t="s">
        <v>740</v>
      </c>
      <c r="K11" s="251" t="s">
        <v>784</v>
      </c>
      <c r="L11" s="264" t="s">
        <v>785</v>
      </c>
      <c r="M11" s="250" t="s">
        <v>738</v>
      </c>
    </row>
    <row r="12" spans="1:24" s="94" customFormat="1" ht="118.5" customHeight="1">
      <c r="A12" s="259"/>
      <c r="B12" s="260"/>
      <c r="C12" s="261">
        <v>7</v>
      </c>
      <c r="D12" s="262" t="s">
        <v>731</v>
      </c>
      <c r="E12" s="251">
        <v>140</v>
      </c>
      <c r="F12" s="251" t="s">
        <v>786</v>
      </c>
      <c r="G12" s="263" t="s">
        <v>10</v>
      </c>
      <c r="H12" s="263" t="s">
        <v>780</v>
      </c>
      <c r="I12" s="263" t="s">
        <v>777</v>
      </c>
      <c r="J12" s="251" t="s">
        <v>787</v>
      </c>
      <c r="K12" s="251" t="s">
        <v>788</v>
      </c>
      <c r="L12" s="264" t="s">
        <v>789</v>
      </c>
      <c r="M12" s="250" t="s">
        <v>738</v>
      </c>
    </row>
    <row r="13" spans="1:24" s="94" customFormat="1" ht="118.5" customHeight="1">
      <c r="A13" s="259"/>
      <c r="B13" s="260"/>
      <c r="C13" s="261">
        <v>8</v>
      </c>
      <c r="D13" s="262" t="s">
        <v>731</v>
      </c>
      <c r="E13" s="251">
        <v>125</v>
      </c>
      <c r="F13" s="251" t="s">
        <v>790</v>
      </c>
      <c r="G13" s="263" t="s">
        <v>10</v>
      </c>
      <c r="H13" s="263" t="s">
        <v>780</v>
      </c>
      <c r="I13" s="263" t="s">
        <v>791</v>
      </c>
      <c r="J13" s="251" t="s">
        <v>792</v>
      </c>
      <c r="K13" s="251" t="s">
        <v>793</v>
      </c>
      <c r="L13" s="264" t="s">
        <v>794</v>
      </c>
      <c r="M13" s="250" t="s">
        <v>738</v>
      </c>
    </row>
    <row r="14" spans="1:24" s="94" customFormat="1" ht="102" customHeight="1">
      <c r="A14" s="259"/>
      <c r="B14" s="260"/>
      <c r="C14" s="261">
        <v>9</v>
      </c>
      <c r="D14" s="262" t="s">
        <v>731</v>
      </c>
      <c r="E14" s="251"/>
      <c r="F14" s="251" t="s">
        <v>795</v>
      </c>
      <c r="G14" s="263" t="s">
        <v>10</v>
      </c>
      <c r="H14" s="263" t="s">
        <v>780</v>
      </c>
      <c r="I14" s="263" t="s">
        <v>777</v>
      </c>
      <c r="J14" s="251" t="s">
        <v>12</v>
      </c>
      <c r="K14" s="251" t="s">
        <v>796</v>
      </c>
      <c r="L14" s="264" t="s">
        <v>797</v>
      </c>
      <c r="M14" s="250" t="s">
        <v>738</v>
      </c>
    </row>
    <row r="15" spans="1:24" s="94" customFormat="1" ht="118.5" customHeight="1">
      <c r="A15" s="259"/>
      <c r="B15" s="260" t="s">
        <v>798</v>
      </c>
      <c r="C15" s="261">
        <v>10</v>
      </c>
      <c r="D15" s="262" t="s">
        <v>731</v>
      </c>
      <c r="E15" s="251">
        <v>60</v>
      </c>
      <c r="F15" s="251" t="s">
        <v>768</v>
      </c>
      <c r="G15" s="263" t="s">
        <v>740</v>
      </c>
      <c r="H15" s="251"/>
      <c r="I15" s="263"/>
      <c r="J15" s="251"/>
      <c r="K15" s="251" t="s">
        <v>799</v>
      </c>
      <c r="L15" s="264"/>
      <c r="M15" s="250" t="s">
        <v>729</v>
      </c>
    </row>
    <row r="16" spans="1:24" s="94" customFormat="1" ht="118.5" customHeight="1">
      <c r="A16" s="259"/>
      <c r="B16" s="260" t="s">
        <v>800</v>
      </c>
      <c r="C16" s="261">
        <v>11</v>
      </c>
      <c r="D16" s="262" t="s">
        <v>731</v>
      </c>
      <c r="E16" s="251">
        <v>65</v>
      </c>
      <c r="F16" s="251" t="s">
        <v>783</v>
      </c>
      <c r="G16" s="263" t="s">
        <v>740</v>
      </c>
      <c r="H16" s="251"/>
      <c r="I16" s="251"/>
      <c r="J16" s="251"/>
      <c r="K16" s="251" t="s">
        <v>801</v>
      </c>
      <c r="L16" s="264" t="s">
        <v>802</v>
      </c>
      <c r="M16" s="250" t="s">
        <v>729</v>
      </c>
    </row>
    <row r="17" spans="1:15" s="94" customFormat="1" ht="118.5" customHeight="1">
      <c r="A17" s="259"/>
      <c r="B17" s="260" t="s">
        <v>803</v>
      </c>
      <c r="C17" s="261">
        <v>12</v>
      </c>
      <c r="D17" s="262" t="s">
        <v>731</v>
      </c>
      <c r="E17" s="251">
        <v>80</v>
      </c>
      <c r="F17" s="251" t="s">
        <v>804</v>
      </c>
      <c r="G17" s="263" t="s">
        <v>740</v>
      </c>
      <c r="H17" s="251" t="s">
        <v>735</v>
      </c>
      <c r="I17" s="251" t="s">
        <v>735</v>
      </c>
      <c r="J17" s="251" t="s">
        <v>727</v>
      </c>
      <c r="K17" s="251" t="s">
        <v>805</v>
      </c>
      <c r="L17" s="264" t="s">
        <v>806</v>
      </c>
      <c r="M17" s="250" t="s">
        <v>729</v>
      </c>
    </row>
    <row r="18" spans="1:15" s="94" customFormat="1" ht="118.5" customHeight="1">
      <c r="A18" s="259"/>
      <c r="B18" s="260"/>
      <c r="C18" s="261">
        <v>13</v>
      </c>
      <c r="D18" s="262" t="s">
        <v>731</v>
      </c>
      <c r="E18" s="251">
        <v>150</v>
      </c>
      <c r="F18" s="344" t="s">
        <v>807</v>
      </c>
      <c r="G18" s="263" t="s">
        <v>740</v>
      </c>
      <c r="H18" s="251" t="s">
        <v>735</v>
      </c>
      <c r="I18" s="251" t="s">
        <v>735</v>
      </c>
      <c r="J18" s="251" t="s">
        <v>727</v>
      </c>
      <c r="K18" s="251" t="s">
        <v>808</v>
      </c>
      <c r="L18" s="264" t="s">
        <v>809</v>
      </c>
      <c r="M18" s="250" t="s">
        <v>738</v>
      </c>
    </row>
    <row r="19" spans="1:15" s="94" customFormat="1" ht="118.5" customHeight="1">
      <c r="A19" s="259"/>
      <c r="B19" s="260" t="s">
        <v>810</v>
      </c>
      <c r="C19" s="261">
        <v>14</v>
      </c>
      <c r="D19" s="262" t="s">
        <v>731</v>
      </c>
      <c r="E19" s="251">
        <v>160</v>
      </c>
      <c r="F19" s="251" t="s">
        <v>811</v>
      </c>
      <c r="G19" s="251" t="s">
        <v>727</v>
      </c>
      <c r="H19" s="251"/>
      <c r="I19" s="251"/>
      <c r="J19" s="251"/>
      <c r="K19" s="251" t="s">
        <v>812</v>
      </c>
      <c r="L19" s="264" t="s">
        <v>813</v>
      </c>
      <c r="M19" s="250" t="s">
        <v>729</v>
      </c>
    </row>
    <row r="20" spans="1:15" s="94" customFormat="1" ht="118.5" customHeight="1">
      <c r="A20" s="259"/>
      <c r="B20" s="260"/>
      <c r="C20" s="261">
        <v>15</v>
      </c>
      <c r="D20" s="262" t="s">
        <v>731</v>
      </c>
      <c r="E20" s="251">
        <v>170</v>
      </c>
      <c r="F20" s="251" t="s">
        <v>814</v>
      </c>
      <c r="G20" s="251" t="s">
        <v>727</v>
      </c>
      <c r="H20" s="251"/>
      <c r="I20" s="251"/>
      <c r="J20" s="251"/>
      <c r="K20" s="251" t="s">
        <v>815</v>
      </c>
      <c r="L20" s="264" t="s">
        <v>816</v>
      </c>
      <c r="M20" s="250" t="s">
        <v>729</v>
      </c>
    </row>
    <row r="21" spans="1:15" s="94" customFormat="1" ht="147" customHeight="1">
      <c r="A21" s="259"/>
      <c r="B21" s="260" t="s">
        <v>817</v>
      </c>
      <c r="C21" s="261">
        <v>16</v>
      </c>
      <c r="D21" s="262" t="s">
        <v>731</v>
      </c>
      <c r="E21" s="251">
        <v>130</v>
      </c>
      <c r="F21" s="353" t="s">
        <v>790</v>
      </c>
      <c r="G21" s="266" t="s">
        <v>745</v>
      </c>
      <c r="H21" s="251"/>
      <c r="I21" s="251"/>
      <c r="J21" s="251"/>
      <c r="K21" s="251" t="s">
        <v>818</v>
      </c>
      <c r="L21" s="264" t="s">
        <v>819</v>
      </c>
      <c r="M21" s="250" t="s">
        <v>738</v>
      </c>
    </row>
    <row r="22" spans="1:15" s="113" customFormat="1" ht="11.45">
      <c r="A22" s="70"/>
      <c r="B22" s="70"/>
      <c r="C22" s="70"/>
      <c r="D22" s="70"/>
      <c r="E22" s="70"/>
      <c r="F22" s="70"/>
      <c r="G22" s="70"/>
      <c r="H22" s="70"/>
      <c r="I22" s="70"/>
      <c r="J22" s="70"/>
      <c r="K22" s="145"/>
      <c r="L22" s="145"/>
      <c r="M22" s="145"/>
      <c r="N22" s="116"/>
      <c r="O22" s="109"/>
    </row>
    <row r="23" spans="1:15" s="113" customFormat="1" ht="11.45">
      <c r="A23" s="70"/>
      <c r="B23" s="70"/>
      <c r="C23" s="70"/>
      <c r="D23" s="70"/>
      <c r="E23" s="70"/>
      <c r="F23" s="70"/>
      <c r="G23" s="70"/>
      <c r="H23" s="70"/>
      <c r="I23" s="70"/>
      <c r="J23" s="70"/>
      <c r="K23" s="145"/>
      <c r="L23" s="145"/>
      <c r="M23" s="145"/>
      <c r="N23" s="116"/>
      <c r="O23" s="109"/>
    </row>
    <row r="24" spans="1:15" s="113" customFormat="1" ht="11.45">
      <c r="A24" s="70"/>
      <c r="B24" s="70"/>
      <c r="C24" s="70"/>
      <c r="D24" s="70"/>
      <c r="E24" s="70"/>
      <c r="F24" s="70"/>
      <c r="G24" s="70"/>
      <c r="H24" s="70"/>
      <c r="I24" s="70"/>
      <c r="J24" s="70"/>
      <c r="K24" s="145"/>
      <c r="L24" s="145"/>
      <c r="M24" s="145"/>
      <c r="N24" s="116"/>
      <c r="O24" s="109"/>
    </row>
    <row r="25" spans="1:15" s="113" customFormat="1" ht="11.45">
      <c r="A25" s="70"/>
      <c r="B25" s="70"/>
      <c r="C25" s="70"/>
      <c r="D25" s="70"/>
      <c r="E25" s="70"/>
      <c r="F25" s="70"/>
      <c r="G25" s="70"/>
      <c r="H25" s="70"/>
      <c r="I25" s="70"/>
      <c r="J25" s="70"/>
      <c r="K25" s="145"/>
      <c r="L25" s="145"/>
      <c r="M25" s="145"/>
      <c r="N25" s="116"/>
      <c r="O25" s="109"/>
    </row>
    <row r="26" spans="1:15" s="113" customFormat="1" ht="11.45">
      <c r="A26" s="70"/>
      <c r="B26" s="70"/>
      <c r="C26" s="70"/>
      <c r="D26" s="70"/>
      <c r="E26" s="70"/>
      <c r="F26" s="70"/>
      <c r="G26" s="70"/>
      <c r="H26" s="70"/>
      <c r="I26" s="70"/>
      <c r="J26" s="70"/>
      <c r="K26" s="145"/>
      <c r="L26" s="145"/>
      <c r="M26" s="145"/>
      <c r="N26" s="116"/>
      <c r="O26" s="109"/>
    </row>
    <row r="27" spans="1:15" s="113" customFormat="1" ht="11.45">
      <c r="A27" s="70"/>
      <c r="B27" s="70"/>
      <c r="C27" s="70"/>
      <c r="D27" s="70"/>
      <c r="E27" s="70"/>
      <c r="F27" s="70"/>
      <c r="G27" s="70"/>
      <c r="H27" s="70"/>
      <c r="I27" s="70"/>
      <c r="J27" s="70"/>
      <c r="K27" s="145"/>
      <c r="L27" s="145"/>
      <c r="M27" s="145"/>
      <c r="N27" s="116"/>
      <c r="O27" s="109"/>
    </row>
    <row r="28" spans="1:15" s="113" customFormat="1" ht="11.45">
      <c r="A28" s="70"/>
      <c r="B28" s="70"/>
      <c r="C28" s="70"/>
      <c r="D28" s="70"/>
      <c r="E28" s="70"/>
      <c r="F28" s="70"/>
      <c r="G28" s="70"/>
      <c r="H28" s="70"/>
      <c r="I28" s="70"/>
      <c r="J28" s="70"/>
      <c r="K28" s="145"/>
      <c r="L28" s="145"/>
      <c r="M28" s="145"/>
      <c r="N28" s="116"/>
      <c r="O28" s="109"/>
    </row>
    <row r="29" spans="1:15" s="113" customFormat="1" ht="11.45">
      <c r="A29" s="70"/>
      <c r="B29" s="70"/>
      <c r="C29" s="70"/>
      <c r="D29" s="70"/>
      <c r="E29" s="70"/>
      <c r="F29" s="70"/>
      <c r="G29" s="70"/>
      <c r="H29" s="70"/>
      <c r="I29" s="70"/>
      <c r="J29" s="70"/>
      <c r="K29" s="145"/>
      <c r="L29" s="145"/>
      <c r="M29" s="145"/>
      <c r="N29" s="116"/>
      <c r="O29" s="109"/>
    </row>
    <row r="30" spans="1:15" s="113" customFormat="1" ht="11.45">
      <c r="A30" s="70"/>
      <c r="B30" s="70"/>
      <c r="C30" s="70"/>
      <c r="D30" s="70"/>
      <c r="E30" s="70"/>
      <c r="F30" s="70"/>
      <c r="G30" s="70"/>
      <c r="H30" s="70"/>
      <c r="I30" s="70"/>
      <c r="J30" s="70"/>
      <c r="K30" s="145"/>
      <c r="L30" s="145"/>
      <c r="M30" s="145"/>
      <c r="N30" s="116"/>
      <c r="O30" s="109"/>
    </row>
    <row r="31" spans="1:15" s="113" customFormat="1" ht="11.45">
      <c r="A31" s="70"/>
      <c r="B31" s="70"/>
      <c r="C31" s="70"/>
      <c r="D31" s="70"/>
      <c r="E31" s="70"/>
      <c r="F31" s="70"/>
      <c r="G31" s="70"/>
      <c r="H31" s="70"/>
      <c r="I31" s="70"/>
      <c r="J31" s="70"/>
      <c r="K31" s="145"/>
      <c r="L31" s="145"/>
      <c r="M31" s="145"/>
      <c r="N31" s="116"/>
      <c r="O31" s="109"/>
    </row>
    <row r="32" spans="1:15" s="113" customFormat="1" ht="11.45">
      <c r="A32" s="70"/>
      <c r="B32" s="70"/>
      <c r="C32" s="70"/>
      <c r="D32" s="70"/>
      <c r="E32" s="70"/>
      <c r="F32" s="70"/>
      <c r="G32" s="70"/>
      <c r="H32" s="70"/>
      <c r="I32" s="70"/>
      <c r="J32" s="70"/>
      <c r="K32" s="145"/>
      <c r="L32" s="145"/>
      <c r="M32" s="145"/>
      <c r="N32" s="116"/>
      <c r="O32" s="109"/>
    </row>
    <row r="33" spans="1:15" s="113" customFormat="1" ht="11.45">
      <c r="A33" s="70"/>
      <c r="B33" s="70"/>
      <c r="C33" s="70"/>
      <c r="D33" s="70"/>
      <c r="E33" s="70"/>
      <c r="F33" s="70"/>
      <c r="G33" s="70"/>
      <c r="H33" s="70"/>
      <c r="I33" s="70"/>
      <c r="J33" s="70"/>
      <c r="K33" s="145"/>
      <c r="L33" s="145"/>
      <c r="M33" s="145"/>
      <c r="N33" s="116"/>
      <c r="O33" s="109"/>
    </row>
    <row r="34" spans="1:15" s="113" customFormat="1" ht="11.45">
      <c r="A34" s="70"/>
      <c r="B34" s="70"/>
      <c r="C34" s="70"/>
      <c r="D34" s="70"/>
      <c r="E34" s="70"/>
      <c r="F34" s="70"/>
      <c r="G34" s="70"/>
      <c r="H34" s="70"/>
      <c r="I34" s="70"/>
      <c r="J34" s="70"/>
      <c r="K34" s="145"/>
      <c r="L34" s="145"/>
      <c r="M34" s="145"/>
      <c r="N34" s="116"/>
      <c r="O34" s="109"/>
    </row>
    <row r="35" spans="1:15" s="113" customFormat="1" ht="11.45">
      <c r="A35" s="70"/>
      <c r="B35" s="70"/>
      <c r="C35" s="70"/>
      <c r="D35" s="70"/>
      <c r="E35" s="70"/>
      <c r="F35" s="70"/>
      <c r="G35" s="70"/>
      <c r="H35" s="70"/>
      <c r="I35" s="70"/>
      <c r="J35" s="70"/>
      <c r="K35" s="145"/>
      <c r="L35" s="145"/>
      <c r="M35" s="145"/>
      <c r="N35" s="116"/>
      <c r="O35" s="109"/>
    </row>
    <row r="36" spans="1:15" ht="11.45"/>
    <row r="37" spans="1:15" ht="11.45"/>
    <row r="38" spans="1:15" ht="11.45"/>
    <row r="59" ht="11.45"/>
  </sheetData>
  <mergeCells count="2">
    <mergeCell ref="B1:F1"/>
    <mergeCell ref="B2:F2"/>
  </mergeCells>
  <phoneticPr fontId="15" type="noConversion"/>
  <hyperlinks>
    <hyperlink ref="I2" location="'SITFTS0012- Smart'!A1" display="SITFTS-0012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D240-CAE1-40B5-85D5-C0055AF4DA89}">
  <sheetPr>
    <tabColor theme="0"/>
  </sheetPr>
  <dimension ref="A1:W33"/>
  <sheetViews>
    <sheetView workbookViewId="0">
      <selection activeCell="F13" sqref="F13"/>
    </sheetView>
  </sheetViews>
  <sheetFormatPr defaultColWidth="10.5703125" defaultRowHeight="20.100000000000001" customHeight="1"/>
  <cols>
    <col min="1" max="2" width="21.85546875" style="70" customWidth="1"/>
    <col min="3" max="3" width="9.28515625" style="70" customWidth="1"/>
    <col min="4" max="4" width="8.85546875" style="70" customWidth="1"/>
    <col min="5" max="5" width="9.5703125" style="70" customWidth="1"/>
    <col min="6" max="6" width="18.42578125" style="70" customWidth="1"/>
    <col min="7" max="7" width="16.42578125" style="70" customWidth="1"/>
    <col min="8" max="8" width="19.42578125" style="70" customWidth="1"/>
    <col min="9" max="9" width="25.140625" style="70" customWidth="1"/>
    <col min="10" max="10" width="26.5703125" style="70" customWidth="1"/>
    <col min="11" max="11" width="50.85546875" style="145" customWidth="1"/>
    <col min="12" max="12" width="29.7109375" style="145" customWidth="1"/>
    <col min="13" max="13" width="20.42578125" style="109" customWidth="1"/>
    <col min="14" max="14" width="34.140625" style="59" customWidth="1"/>
    <col min="15" max="15" width="20.85546875" style="59"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4.35" customHeight="1">
      <c r="A1" s="60" t="s">
        <v>502</v>
      </c>
      <c r="B1" s="334" t="s">
        <v>434</v>
      </c>
      <c r="C1" s="335"/>
      <c r="D1" s="335"/>
      <c r="E1" s="335"/>
      <c r="F1" s="336"/>
      <c r="G1" s="119" t="s">
        <v>710</v>
      </c>
      <c r="H1" s="61" t="s">
        <v>439</v>
      </c>
      <c r="I1" s="61" t="s">
        <v>660</v>
      </c>
      <c r="J1" s="61" t="s">
        <v>662</v>
      </c>
      <c r="K1" s="60" t="s">
        <v>4</v>
      </c>
      <c r="L1" s="63" t="s">
        <v>663</v>
      </c>
      <c r="M1" s="148" t="s">
        <v>664</v>
      </c>
      <c r="N1" s="57"/>
      <c r="O1" s="57"/>
      <c r="P1" s="57"/>
      <c r="Q1" s="57"/>
      <c r="R1" s="57"/>
      <c r="W1" s="57"/>
    </row>
    <row r="2" spans="1:23" s="108" customFormat="1" ht="128.25" customHeight="1">
      <c r="A2" s="107">
        <f>'SITFTS0012 Overview'!A31</f>
        <v>5</v>
      </c>
      <c r="B2" s="337" t="str">
        <f>'SITFTS0012 Overview'!B31</f>
        <v>SITFTS-0012 TC05</v>
      </c>
      <c r="C2" s="338"/>
      <c r="D2" s="338"/>
      <c r="E2" s="338"/>
      <c r="F2" s="339"/>
      <c r="G2" s="240" t="s">
        <v>683</v>
      </c>
      <c r="H2" s="239" t="str">
        <f>'SITFTS0012 Overview'!C31</f>
        <v>SITFTS-0012 Trad Agreed</v>
      </c>
      <c r="I2" s="272" t="str">
        <f>'SITFTS0012 Overview'!D31</f>
        <v>SITFTS0012 Trad Agreed</v>
      </c>
      <c r="J2" s="112" t="str">
        <f>'SITFTS0012 Overview'!F31</f>
        <v>Traditional Single MPAN, forward-dated Change of Supply and Data Service with no change of Metering Service (Metering Service remains the same organization to be appointed) (as per DES138 data specification) where the Agreed Reads process is triggered</v>
      </c>
      <c r="K2" s="239" t="s">
        <v>670</v>
      </c>
      <c r="L2" s="239" t="s">
        <v>679</v>
      </c>
      <c r="M2" s="239" t="s">
        <v>672</v>
      </c>
      <c r="N2" s="109"/>
      <c r="O2" s="109"/>
      <c r="P2" s="109"/>
      <c r="Q2" s="109"/>
      <c r="R2" s="109"/>
      <c r="W2" s="109"/>
    </row>
    <row r="3" spans="1:23" ht="20.100000000000001" customHeight="1">
      <c r="A3" s="55"/>
      <c r="B3" s="55"/>
      <c r="C3" s="55"/>
      <c r="D3" s="55"/>
      <c r="E3" s="55"/>
      <c r="F3" s="55"/>
      <c r="G3" s="55"/>
      <c r="H3" s="55"/>
      <c r="I3" s="55"/>
      <c r="J3" s="55"/>
      <c r="K3" s="59"/>
      <c r="L3" s="59"/>
    </row>
    <row r="4" spans="1:23" s="56" customFormat="1" ht="42" customHeight="1">
      <c r="A4" s="90" t="s">
        <v>439</v>
      </c>
      <c r="B4" s="67" t="s">
        <v>711</v>
      </c>
      <c r="C4" s="91" t="s">
        <v>712</v>
      </c>
      <c r="D4" s="67" t="s">
        <v>637</v>
      </c>
      <c r="E4" s="67" t="s">
        <v>713</v>
      </c>
      <c r="F4" s="67" t="s">
        <v>714</v>
      </c>
      <c r="G4" s="91" t="s">
        <v>715</v>
      </c>
      <c r="H4" s="91" t="s">
        <v>716</v>
      </c>
      <c r="I4" s="91" t="s">
        <v>717</v>
      </c>
      <c r="J4" s="148" t="s">
        <v>718</v>
      </c>
      <c r="K4" s="91" t="s">
        <v>719</v>
      </c>
      <c r="L4" s="148" t="s">
        <v>720</v>
      </c>
      <c r="M4" s="148" t="s">
        <v>721</v>
      </c>
    </row>
    <row r="5" spans="1:23" s="94" customFormat="1" ht="182.1">
      <c r="A5" s="257" t="s">
        <v>681</v>
      </c>
      <c r="B5" s="257" t="s">
        <v>722</v>
      </c>
      <c r="C5" s="257" t="s">
        <v>722</v>
      </c>
      <c r="D5" s="257"/>
      <c r="E5" s="257"/>
      <c r="F5" s="257"/>
      <c r="G5" s="257"/>
      <c r="H5" s="257"/>
      <c r="I5" s="257"/>
      <c r="J5" s="258"/>
      <c r="K5" s="257" t="s">
        <v>820</v>
      </c>
      <c r="L5" s="258"/>
      <c r="M5" s="255" t="s">
        <v>729</v>
      </c>
    </row>
    <row r="6" spans="1:23" s="94" customFormat="1" ht="261.75" customHeight="1">
      <c r="A6" s="259"/>
      <c r="B6" s="260" t="s">
        <v>724</v>
      </c>
      <c r="C6" s="261">
        <v>1</v>
      </c>
      <c r="D6" s="262" t="s">
        <v>725</v>
      </c>
      <c r="E6" s="251" t="s">
        <v>821</v>
      </c>
      <c r="F6" s="251" t="s">
        <v>726</v>
      </c>
      <c r="G6" s="263" t="s">
        <v>727</v>
      </c>
      <c r="H6" s="251"/>
      <c r="I6" s="251"/>
      <c r="J6" s="251"/>
      <c r="K6" s="251" t="s">
        <v>822</v>
      </c>
      <c r="L6" s="267"/>
      <c r="M6" s="248" t="s">
        <v>729</v>
      </c>
    </row>
    <row r="7" spans="1:23" s="94" customFormat="1" ht="192" customHeight="1">
      <c r="A7" s="259"/>
      <c r="B7" s="260" t="s">
        <v>823</v>
      </c>
      <c r="C7" s="261">
        <v>2</v>
      </c>
      <c r="D7" s="262" t="s">
        <v>731</v>
      </c>
      <c r="E7" s="251">
        <v>270</v>
      </c>
      <c r="F7" s="251"/>
      <c r="G7" s="263" t="s">
        <v>773</v>
      </c>
      <c r="H7" s="251" t="s">
        <v>735</v>
      </c>
      <c r="I7" s="251"/>
      <c r="J7" s="251" t="s">
        <v>824</v>
      </c>
      <c r="K7" s="251" t="s">
        <v>825</v>
      </c>
      <c r="L7" s="252" t="s">
        <v>826</v>
      </c>
      <c r="M7" s="248" t="s">
        <v>729</v>
      </c>
    </row>
    <row r="8" spans="1:23" s="94" customFormat="1" ht="192" customHeight="1">
      <c r="A8" s="259"/>
      <c r="B8" s="259"/>
      <c r="C8" s="261">
        <v>3</v>
      </c>
      <c r="D8" s="262" t="s">
        <v>731</v>
      </c>
      <c r="E8" s="251">
        <v>280</v>
      </c>
      <c r="F8" s="251" t="s">
        <v>827</v>
      </c>
      <c r="G8" s="263" t="s">
        <v>773</v>
      </c>
      <c r="H8" s="251" t="s">
        <v>735</v>
      </c>
      <c r="I8" s="251"/>
      <c r="J8" s="251" t="s">
        <v>828</v>
      </c>
      <c r="K8" s="251" t="s">
        <v>829</v>
      </c>
      <c r="L8" s="252" t="s">
        <v>830</v>
      </c>
      <c r="M8" s="248" t="s">
        <v>738</v>
      </c>
    </row>
    <row r="9" spans="1:23" s="94" customFormat="1" ht="192" customHeight="1">
      <c r="A9" s="259"/>
      <c r="B9" s="259"/>
      <c r="C9" s="261">
        <v>4</v>
      </c>
      <c r="D9" s="262" t="s">
        <v>731</v>
      </c>
      <c r="E9" s="251">
        <v>290</v>
      </c>
      <c r="F9" s="251" t="s">
        <v>831</v>
      </c>
      <c r="G9" s="263" t="s">
        <v>773</v>
      </c>
      <c r="H9" s="251" t="s">
        <v>735</v>
      </c>
      <c r="I9" s="251"/>
      <c r="J9" s="251" t="s">
        <v>792</v>
      </c>
      <c r="K9" s="251" t="s">
        <v>832</v>
      </c>
      <c r="L9" s="252" t="s">
        <v>833</v>
      </c>
      <c r="M9" s="248" t="s">
        <v>738</v>
      </c>
    </row>
    <row r="10" spans="1:23" s="94" customFormat="1" ht="192" customHeight="1">
      <c r="A10" s="259"/>
      <c r="B10" s="259"/>
      <c r="C10" s="261">
        <v>5</v>
      </c>
      <c r="D10" s="262" t="s">
        <v>731</v>
      </c>
      <c r="E10" s="251">
        <v>290</v>
      </c>
      <c r="F10" s="251" t="s">
        <v>831</v>
      </c>
      <c r="G10" s="263" t="s">
        <v>792</v>
      </c>
      <c r="H10" s="251" t="s">
        <v>735</v>
      </c>
      <c r="I10" s="251"/>
      <c r="J10" s="251" t="s">
        <v>727</v>
      </c>
      <c r="K10" s="251" t="s">
        <v>834</v>
      </c>
      <c r="L10" s="252" t="s">
        <v>835</v>
      </c>
      <c r="M10" s="248" t="s">
        <v>729</v>
      </c>
    </row>
    <row r="11" spans="1:23" s="94" customFormat="1" ht="192" customHeight="1">
      <c r="A11" s="259"/>
      <c r="B11" s="259"/>
      <c r="C11" s="261">
        <v>6</v>
      </c>
      <c r="D11" s="262" t="s">
        <v>731</v>
      </c>
      <c r="E11" s="251">
        <v>300</v>
      </c>
      <c r="F11" s="251" t="s">
        <v>827</v>
      </c>
      <c r="G11" s="263" t="s">
        <v>792</v>
      </c>
      <c r="H11" s="251" t="s">
        <v>735</v>
      </c>
      <c r="I11" s="251"/>
      <c r="J11" s="251" t="s">
        <v>787</v>
      </c>
      <c r="K11" s="251" t="s">
        <v>836</v>
      </c>
      <c r="L11" s="252" t="s">
        <v>837</v>
      </c>
      <c r="M11" s="248" t="s">
        <v>738</v>
      </c>
    </row>
    <row r="12" spans="1:23" s="94" customFormat="1" ht="192" customHeight="1">
      <c r="A12" s="259"/>
      <c r="B12" s="260" t="s">
        <v>838</v>
      </c>
      <c r="C12" s="261">
        <v>7</v>
      </c>
      <c r="D12" s="262" t="s">
        <v>839</v>
      </c>
      <c r="E12" s="251">
        <v>50</v>
      </c>
      <c r="F12" s="251" t="s">
        <v>840</v>
      </c>
      <c r="G12" s="263" t="s">
        <v>740</v>
      </c>
      <c r="H12" s="251" t="s">
        <v>841</v>
      </c>
      <c r="I12" s="251"/>
      <c r="J12" s="251" t="s">
        <v>727</v>
      </c>
      <c r="K12" s="251" t="s">
        <v>842</v>
      </c>
      <c r="L12" s="252" t="s">
        <v>843</v>
      </c>
      <c r="M12" s="248" t="s">
        <v>729</v>
      </c>
    </row>
    <row r="13" spans="1:23" s="94" customFormat="1" ht="192" customHeight="1">
      <c r="A13" s="259"/>
      <c r="B13" s="259"/>
      <c r="C13" s="261">
        <v>8</v>
      </c>
      <c r="D13" s="262" t="s">
        <v>839</v>
      </c>
      <c r="E13" s="251">
        <v>60</v>
      </c>
      <c r="F13" s="251" t="s">
        <v>844</v>
      </c>
      <c r="G13" s="263" t="s">
        <v>740</v>
      </c>
      <c r="H13" s="251" t="s">
        <v>841</v>
      </c>
      <c r="I13" s="251"/>
      <c r="J13" s="251" t="s">
        <v>727</v>
      </c>
      <c r="K13" s="251" t="s">
        <v>845</v>
      </c>
      <c r="L13" s="252" t="s">
        <v>846</v>
      </c>
      <c r="M13" s="248" t="s">
        <v>738</v>
      </c>
    </row>
    <row r="14" spans="1:23" s="94" customFormat="1" ht="192" customHeight="1">
      <c r="A14" s="259"/>
      <c r="B14" s="260" t="s">
        <v>847</v>
      </c>
      <c r="C14" s="261">
        <v>9</v>
      </c>
      <c r="D14" s="262" t="s">
        <v>839</v>
      </c>
      <c r="E14" s="251">
        <v>10</v>
      </c>
      <c r="F14" s="251" t="s">
        <v>848</v>
      </c>
      <c r="G14" s="263" t="s">
        <v>727</v>
      </c>
      <c r="H14" s="251" t="s">
        <v>841</v>
      </c>
      <c r="I14" s="251"/>
      <c r="J14" s="251" t="s">
        <v>828</v>
      </c>
      <c r="K14" s="251" t="s">
        <v>849</v>
      </c>
      <c r="L14" s="252" t="s">
        <v>850</v>
      </c>
      <c r="M14" s="248" t="s">
        <v>729</v>
      </c>
    </row>
    <row r="15" spans="1:23" s="94" customFormat="1" ht="192" customHeight="1">
      <c r="A15" s="259"/>
      <c r="B15" s="259"/>
      <c r="C15" s="261">
        <v>10</v>
      </c>
      <c r="D15" s="262" t="s">
        <v>839</v>
      </c>
      <c r="E15" s="251">
        <v>15</v>
      </c>
      <c r="F15" s="251" t="s">
        <v>848</v>
      </c>
      <c r="G15" s="263" t="s">
        <v>727</v>
      </c>
      <c r="H15" s="251" t="s">
        <v>841</v>
      </c>
      <c r="I15" s="251"/>
      <c r="J15" s="251" t="s">
        <v>828</v>
      </c>
      <c r="K15" s="251" t="s">
        <v>851</v>
      </c>
      <c r="L15" s="252" t="s">
        <v>852</v>
      </c>
      <c r="M15" s="248" t="s">
        <v>738</v>
      </c>
    </row>
    <row r="16" spans="1:23" s="94" customFormat="1" ht="192" customHeight="1">
      <c r="A16" s="259"/>
      <c r="B16" s="260" t="s">
        <v>853</v>
      </c>
      <c r="C16" s="261">
        <v>11</v>
      </c>
      <c r="D16" s="262" t="s">
        <v>839</v>
      </c>
      <c r="E16" s="251" t="s">
        <v>854</v>
      </c>
      <c r="F16" s="251" t="s">
        <v>855</v>
      </c>
      <c r="G16" s="263" t="s">
        <v>727</v>
      </c>
      <c r="H16" s="251" t="s">
        <v>735</v>
      </c>
      <c r="I16" s="251"/>
      <c r="J16" s="251" t="s">
        <v>856</v>
      </c>
      <c r="K16" s="251" t="s">
        <v>857</v>
      </c>
      <c r="L16" s="252" t="s">
        <v>858</v>
      </c>
      <c r="M16" s="248" t="s">
        <v>729</v>
      </c>
    </row>
    <row r="17" spans="1:15" s="94" customFormat="1" ht="192" customHeight="1">
      <c r="A17" s="259"/>
      <c r="B17" s="259"/>
      <c r="C17" s="261">
        <v>12</v>
      </c>
      <c r="D17" s="262" t="s">
        <v>839</v>
      </c>
      <c r="E17" s="251">
        <v>75</v>
      </c>
      <c r="F17" s="251" t="s">
        <v>859</v>
      </c>
      <c r="G17" s="263" t="s">
        <v>727</v>
      </c>
      <c r="H17" s="251" t="s">
        <v>735</v>
      </c>
      <c r="I17" s="251"/>
      <c r="J17" s="251" t="s">
        <v>856</v>
      </c>
      <c r="K17" s="251" t="s">
        <v>860</v>
      </c>
      <c r="L17" s="252" t="s">
        <v>861</v>
      </c>
      <c r="M17" s="248" t="s">
        <v>738</v>
      </c>
    </row>
    <row r="18" spans="1:15" s="114" customFormat="1" ht="66" customHeight="1">
      <c r="A18" s="260"/>
      <c r="B18" s="260" t="s">
        <v>862</v>
      </c>
      <c r="C18" s="261">
        <v>13</v>
      </c>
      <c r="D18" s="268" t="s">
        <v>863</v>
      </c>
      <c r="E18" s="268">
        <v>175</v>
      </c>
      <c r="F18" s="269" t="s">
        <v>864</v>
      </c>
      <c r="G18" s="270" t="s">
        <v>792</v>
      </c>
      <c r="H18" s="266" t="s">
        <v>865</v>
      </c>
      <c r="I18" s="271"/>
      <c r="J18" s="271"/>
      <c r="K18" s="263" t="s">
        <v>866</v>
      </c>
      <c r="L18" s="252" t="s">
        <v>867</v>
      </c>
      <c r="M18" s="249" t="s">
        <v>729</v>
      </c>
    </row>
    <row r="19" spans="1:15" s="114" customFormat="1" ht="84.75" customHeight="1">
      <c r="A19" s="260"/>
      <c r="B19" s="260"/>
      <c r="C19" s="261">
        <v>14</v>
      </c>
      <c r="D19" s="268" t="s">
        <v>863</v>
      </c>
      <c r="E19" s="268">
        <v>190</v>
      </c>
      <c r="F19" s="269" t="s">
        <v>868</v>
      </c>
      <c r="G19" s="270" t="s">
        <v>792</v>
      </c>
      <c r="H19" s="266" t="s">
        <v>735</v>
      </c>
      <c r="I19" s="271" t="s">
        <v>726</v>
      </c>
      <c r="J19" s="271" t="s">
        <v>869</v>
      </c>
      <c r="K19" s="263" t="s">
        <v>870</v>
      </c>
      <c r="L19" s="263"/>
      <c r="M19" s="249" t="s">
        <v>729</v>
      </c>
    </row>
    <row r="20" spans="1:15" s="114" customFormat="1" ht="90" customHeight="1">
      <c r="A20" s="260"/>
      <c r="B20" s="260"/>
      <c r="C20" s="261">
        <v>15</v>
      </c>
      <c r="D20" s="268" t="s">
        <v>863</v>
      </c>
      <c r="E20" s="268">
        <v>310</v>
      </c>
      <c r="F20" s="269" t="s">
        <v>871</v>
      </c>
      <c r="G20" s="270" t="s">
        <v>792</v>
      </c>
      <c r="H20" s="266" t="s">
        <v>735</v>
      </c>
      <c r="I20" s="271" t="s">
        <v>726</v>
      </c>
      <c r="J20" s="271" t="s">
        <v>727</v>
      </c>
      <c r="K20" s="263" t="s">
        <v>872</v>
      </c>
      <c r="L20" s="252" t="s">
        <v>873</v>
      </c>
      <c r="M20" s="249" t="s">
        <v>738</v>
      </c>
    </row>
    <row r="21" spans="1:15" s="94" customFormat="1" ht="221.25" customHeight="1">
      <c r="A21" s="259"/>
      <c r="B21" s="260"/>
      <c r="C21" s="261">
        <v>16</v>
      </c>
      <c r="D21" s="268" t="s">
        <v>863</v>
      </c>
      <c r="E21" s="268">
        <v>300</v>
      </c>
      <c r="F21" s="269" t="s">
        <v>874</v>
      </c>
      <c r="G21" s="270" t="s">
        <v>792</v>
      </c>
      <c r="H21" s="266" t="s">
        <v>735</v>
      </c>
      <c r="I21" s="271" t="s">
        <v>726</v>
      </c>
      <c r="J21" s="271" t="s">
        <v>12</v>
      </c>
      <c r="K21" s="263" t="s">
        <v>875</v>
      </c>
      <c r="L21" s="252" t="s">
        <v>876</v>
      </c>
      <c r="M21" s="249" t="s">
        <v>738</v>
      </c>
    </row>
    <row r="22" spans="1:15" s="94" customFormat="1" ht="192" customHeight="1">
      <c r="A22" s="259"/>
      <c r="B22" s="260" t="s">
        <v>877</v>
      </c>
      <c r="C22" s="261">
        <v>17</v>
      </c>
      <c r="D22" s="262" t="s">
        <v>839</v>
      </c>
      <c r="E22" s="251" t="s">
        <v>878</v>
      </c>
      <c r="F22" s="251" t="s">
        <v>879</v>
      </c>
      <c r="G22" s="263" t="s">
        <v>740</v>
      </c>
      <c r="H22" s="251" t="s">
        <v>735</v>
      </c>
      <c r="I22" s="251"/>
      <c r="J22" s="251" t="s">
        <v>773</v>
      </c>
      <c r="K22" s="251" t="s">
        <v>880</v>
      </c>
      <c r="L22" s="252" t="s">
        <v>881</v>
      </c>
      <c r="M22" s="248" t="s">
        <v>729</v>
      </c>
    </row>
    <row r="23" spans="1:15" s="114" customFormat="1" ht="66" customHeight="1">
      <c r="A23" s="260"/>
      <c r="B23" s="259"/>
      <c r="C23" s="261">
        <v>18</v>
      </c>
      <c r="D23" s="262" t="s">
        <v>839</v>
      </c>
      <c r="E23" s="251">
        <v>30</v>
      </c>
      <c r="F23" s="251" t="s">
        <v>882</v>
      </c>
      <c r="G23" s="263" t="s">
        <v>740</v>
      </c>
      <c r="H23" s="251" t="s">
        <v>735</v>
      </c>
      <c r="I23" s="251"/>
      <c r="J23" s="251" t="s">
        <v>773</v>
      </c>
      <c r="K23" s="251" t="s">
        <v>883</v>
      </c>
      <c r="L23" s="252" t="s">
        <v>861</v>
      </c>
      <c r="M23" s="248" t="s">
        <v>738</v>
      </c>
    </row>
    <row r="24" spans="1:15" s="114" customFormat="1" ht="66" customHeight="1">
      <c r="A24" s="260"/>
      <c r="B24" s="260" t="s">
        <v>884</v>
      </c>
      <c r="C24" s="261">
        <v>19</v>
      </c>
      <c r="D24" s="268" t="s">
        <v>863</v>
      </c>
      <c r="E24" s="268">
        <v>175</v>
      </c>
      <c r="F24" s="269" t="s">
        <v>864</v>
      </c>
      <c r="G24" s="270" t="s">
        <v>740</v>
      </c>
      <c r="H24" s="266" t="s">
        <v>865</v>
      </c>
      <c r="I24" s="271"/>
      <c r="J24" s="271" t="s">
        <v>773</v>
      </c>
      <c r="K24" s="263" t="s">
        <v>866</v>
      </c>
      <c r="L24" s="252" t="s">
        <v>885</v>
      </c>
      <c r="M24" s="249" t="s">
        <v>729</v>
      </c>
    </row>
    <row r="25" spans="1:15" s="114" customFormat="1" ht="84.75" customHeight="1">
      <c r="A25" s="260"/>
      <c r="B25" s="260"/>
      <c r="C25" s="261">
        <v>20</v>
      </c>
      <c r="D25" s="268" t="s">
        <v>863</v>
      </c>
      <c r="E25" s="268">
        <v>190</v>
      </c>
      <c r="F25" s="269" t="s">
        <v>868</v>
      </c>
      <c r="G25" s="270" t="s">
        <v>773</v>
      </c>
      <c r="H25" s="266" t="s">
        <v>735</v>
      </c>
      <c r="I25" s="271" t="s">
        <v>726</v>
      </c>
      <c r="J25" s="271" t="s">
        <v>886</v>
      </c>
      <c r="K25" s="263" t="s">
        <v>870</v>
      </c>
      <c r="L25" s="263"/>
      <c r="M25" s="249" t="s">
        <v>729</v>
      </c>
    </row>
    <row r="26" spans="1:15" s="114" customFormat="1" ht="90" customHeight="1">
      <c r="A26" s="260"/>
      <c r="B26" s="260"/>
      <c r="C26" s="261">
        <v>21</v>
      </c>
      <c r="D26" s="268" t="s">
        <v>863</v>
      </c>
      <c r="E26" s="268">
        <v>310</v>
      </c>
      <c r="F26" s="269" t="s">
        <v>871</v>
      </c>
      <c r="G26" s="270" t="s">
        <v>773</v>
      </c>
      <c r="H26" s="266" t="s">
        <v>735</v>
      </c>
      <c r="I26" s="271" t="s">
        <v>726</v>
      </c>
      <c r="J26" s="271" t="s">
        <v>740</v>
      </c>
      <c r="K26" s="263" t="s">
        <v>872</v>
      </c>
      <c r="L26" s="252" t="s">
        <v>873</v>
      </c>
      <c r="M26" s="249" t="s">
        <v>738</v>
      </c>
    </row>
    <row r="27" spans="1:15" s="94" customFormat="1" ht="147" customHeight="1">
      <c r="A27" s="259"/>
      <c r="B27" s="260"/>
      <c r="C27" s="261">
        <v>22</v>
      </c>
      <c r="D27" s="268" t="s">
        <v>863</v>
      </c>
      <c r="E27" s="268">
        <v>300</v>
      </c>
      <c r="F27" s="269" t="s">
        <v>874</v>
      </c>
      <c r="G27" s="270" t="s">
        <v>773</v>
      </c>
      <c r="H27" s="266" t="s">
        <v>735</v>
      </c>
      <c r="I27" s="271" t="s">
        <v>726</v>
      </c>
      <c r="J27" s="271" t="s">
        <v>12</v>
      </c>
      <c r="K27" s="263" t="s">
        <v>875</v>
      </c>
      <c r="L27" s="252" t="s">
        <v>876</v>
      </c>
      <c r="M27" s="249" t="s">
        <v>738</v>
      </c>
    </row>
    <row r="28" spans="1:15" s="113" customFormat="1" ht="20.100000000000001" customHeight="1">
      <c r="A28" s="70"/>
      <c r="B28" s="70"/>
      <c r="C28" s="70"/>
      <c r="D28" s="70"/>
      <c r="E28" s="70"/>
      <c r="F28" s="70"/>
      <c r="G28" s="70"/>
      <c r="H28" s="70"/>
      <c r="I28" s="70"/>
      <c r="J28" s="70"/>
      <c r="K28" s="145"/>
      <c r="L28" s="145"/>
      <c r="M28" s="109"/>
      <c r="N28" s="109"/>
      <c r="O28" s="109"/>
    </row>
    <row r="29" spans="1:15" s="113" customFormat="1" ht="20.100000000000001" customHeight="1">
      <c r="A29" s="70"/>
      <c r="B29" s="70"/>
      <c r="C29" s="70"/>
      <c r="D29" s="70"/>
      <c r="E29" s="70"/>
      <c r="F29" s="70"/>
      <c r="G29" s="70"/>
      <c r="H29" s="70"/>
      <c r="I29" s="70"/>
      <c r="J29" s="70"/>
      <c r="K29" s="145"/>
      <c r="L29" s="145"/>
      <c r="M29" s="109"/>
      <c r="N29" s="109"/>
      <c r="O29" s="109"/>
    </row>
    <row r="30" spans="1:15" s="113" customFormat="1" ht="20.100000000000001" customHeight="1">
      <c r="A30" s="70"/>
      <c r="B30" s="70"/>
      <c r="C30" s="70"/>
      <c r="D30" s="70"/>
      <c r="E30" s="70"/>
      <c r="F30" s="70"/>
      <c r="G30" s="70"/>
      <c r="H30" s="70"/>
      <c r="I30" s="70"/>
      <c r="J30" s="70"/>
      <c r="K30" s="145"/>
      <c r="L30" s="145"/>
      <c r="M30" s="109"/>
      <c r="N30" s="109"/>
      <c r="O30" s="109"/>
    </row>
    <row r="31" spans="1:15" s="113" customFormat="1" ht="20.100000000000001" customHeight="1">
      <c r="A31" s="70"/>
      <c r="B31" s="70"/>
      <c r="C31" s="70"/>
      <c r="D31" s="70"/>
      <c r="E31" s="70"/>
      <c r="F31" s="70"/>
      <c r="G31" s="70"/>
      <c r="H31" s="70"/>
      <c r="I31" s="70"/>
      <c r="J31" s="70"/>
      <c r="K31" s="145"/>
      <c r="L31" s="145"/>
      <c r="M31" s="109"/>
      <c r="N31" s="109"/>
      <c r="O31" s="109"/>
    </row>
    <row r="32" spans="1:15" s="113" customFormat="1" ht="20.100000000000001" customHeight="1">
      <c r="A32" s="70"/>
      <c r="B32" s="70"/>
      <c r="C32" s="70"/>
      <c r="D32" s="70"/>
      <c r="E32" s="70"/>
      <c r="F32" s="70"/>
      <c r="G32" s="70"/>
      <c r="H32" s="70"/>
      <c r="I32" s="70"/>
      <c r="J32" s="70"/>
      <c r="K32" s="145"/>
      <c r="L32" s="145"/>
      <c r="M32" s="109"/>
      <c r="N32" s="109"/>
      <c r="O32" s="109"/>
    </row>
    <row r="33" spans="1:15" s="113" customFormat="1" ht="20.100000000000001" customHeight="1">
      <c r="A33" s="70"/>
      <c r="B33" s="70"/>
      <c r="C33" s="70"/>
      <c r="D33" s="70"/>
      <c r="E33" s="70"/>
      <c r="F33" s="70"/>
      <c r="G33" s="70"/>
      <c r="H33" s="70"/>
      <c r="I33" s="70"/>
      <c r="J33" s="70"/>
      <c r="K33" s="145"/>
      <c r="L33" s="145"/>
      <c r="M33" s="109"/>
      <c r="N33" s="109"/>
      <c r="O33" s="109"/>
    </row>
  </sheetData>
  <mergeCells count="2">
    <mergeCell ref="B1:F1"/>
    <mergeCell ref="B2:F2"/>
  </mergeCells>
  <hyperlinks>
    <hyperlink ref="I2" location="'SITFTS0012- Trad Agreed'!A1" display="SITFTS-0012 - Trad Agreed" xr:uid="{9F7C8F40-B47E-4126-919B-7EB804124D9C}"/>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8FFF-9808-44A1-8409-AF31E037C800}">
  <sheetPr>
    <tabColor theme="0"/>
  </sheetPr>
  <dimension ref="A1:AB77"/>
  <sheetViews>
    <sheetView zoomScale="115" zoomScaleNormal="115" workbookViewId="0">
      <selection activeCell="D56" sqref="D56"/>
    </sheetView>
  </sheetViews>
  <sheetFormatPr defaultColWidth="10.5703125" defaultRowHeight="12" customHeight="1"/>
  <cols>
    <col min="1" max="2" width="21.85546875" style="70" customWidth="1"/>
    <col min="3" max="3" width="10.85546875" style="70" customWidth="1"/>
    <col min="4" max="4" width="9.28515625" style="70" customWidth="1"/>
    <col min="5" max="5" width="8.28515625" style="70" customWidth="1"/>
    <col min="6" max="6" width="42.85546875" style="70" customWidth="1"/>
    <col min="7" max="7" width="18" style="70" customWidth="1"/>
    <col min="8" max="8" width="19.5703125" style="70" customWidth="1"/>
    <col min="9" max="9" width="27" style="70" customWidth="1"/>
    <col min="10" max="10" width="26.5703125" style="70" customWidth="1"/>
    <col min="11" max="11" width="50.85546875" style="145" customWidth="1"/>
    <col min="12" max="12" width="31.140625" style="145" customWidth="1"/>
    <col min="13" max="13" width="20.42578125" style="109" customWidth="1"/>
    <col min="14" max="14" width="34.140625" style="65" customWidth="1"/>
    <col min="15" max="15" width="20.85546875" style="59"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8" s="23" customFormat="1" ht="30" customHeight="1">
      <c r="A1" s="60" t="s">
        <v>502</v>
      </c>
      <c r="B1" s="334" t="s">
        <v>434</v>
      </c>
      <c r="C1" s="335"/>
      <c r="D1" s="335"/>
      <c r="E1" s="335"/>
      <c r="F1" s="336"/>
      <c r="G1" s="119" t="s">
        <v>710</v>
      </c>
      <c r="H1" s="61" t="s">
        <v>439</v>
      </c>
      <c r="I1" s="61" t="s">
        <v>660</v>
      </c>
      <c r="J1" s="61" t="s">
        <v>761</v>
      </c>
      <c r="K1" s="60" t="s">
        <v>4</v>
      </c>
      <c r="L1" s="63" t="s">
        <v>663</v>
      </c>
      <c r="M1" s="153" t="s">
        <v>664</v>
      </c>
      <c r="N1" s="56"/>
      <c r="O1" s="57"/>
      <c r="P1" s="57"/>
      <c r="Q1" s="57"/>
      <c r="R1" s="57"/>
      <c r="S1" s="57"/>
      <c r="X1" s="57"/>
    </row>
    <row r="2" spans="1:28" s="108" customFormat="1" ht="160.5" customHeight="1">
      <c r="A2" s="158">
        <v>6</v>
      </c>
      <c r="B2" s="340" t="s">
        <v>685</v>
      </c>
      <c r="C2" s="338"/>
      <c r="D2" s="338"/>
      <c r="E2" s="338"/>
      <c r="F2" s="339"/>
      <c r="G2" s="242" t="s">
        <v>683</v>
      </c>
      <c r="H2" s="239" t="s">
        <v>674</v>
      </c>
      <c r="I2" s="272" t="str">
        <f>'SITFTS0012 Overview'!D32</f>
        <v>SITFTS0012 Smart Agreed</v>
      </c>
      <c r="J2" s="112" t="str">
        <f>'SITFTS0012 Overview'!F32</f>
        <v>Smart Single MPAN Daily Consents, forward-dated Change of Supply and Data Service with no change of Metering Service (Metering Service remains the same organization to be appointed) (as per DES138 data specification) where the Agreed Reads process is triggered</v>
      </c>
      <c r="K2" s="239" t="s">
        <v>678</v>
      </c>
      <c r="L2" s="239" t="s">
        <v>679</v>
      </c>
      <c r="M2" s="239" t="s">
        <v>672</v>
      </c>
      <c r="N2" s="116"/>
      <c r="O2" s="109"/>
      <c r="P2" s="109"/>
      <c r="Q2" s="109"/>
      <c r="R2" s="109"/>
      <c r="S2" s="109"/>
      <c r="X2" s="109"/>
    </row>
    <row r="3" spans="1:28" ht="30" customHeight="1">
      <c r="A3" s="55"/>
      <c r="B3" s="55"/>
      <c r="C3" s="55"/>
      <c r="D3" s="55"/>
      <c r="E3" s="55"/>
      <c r="F3" s="55"/>
      <c r="G3" s="55"/>
      <c r="H3" s="55"/>
      <c r="I3" s="55"/>
      <c r="J3" s="55"/>
      <c r="K3" s="59"/>
      <c r="L3" s="59"/>
    </row>
    <row r="4" spans="1:28" s="56" customFormat="1" ht="39">
      <c r="A4" s="67" t="s">
        <v>439</v>
      </c>
      <c r="B4" s="67" t="s">
        <v>711</v>
      </c>
      <c r="C4" s="67" t="s">
        <v>712</v>
      </c>
      <c r="D4" s="67" t="s">
        <v>637</v>
      </c>
      <c r="E4" s="67" t="s">
        <v>713</v>
      </c>
      <c r="F4" s="67" t="s">
        <v>714</v>
      </c>
      <c r="G4" s="67" t="s">
        <v>715</v>
      </c>
      <c r="H4" s="67" t="s">
        <v>716</v>
      </c>
      <c r="I4" s="67" t="s">
        <v>717</v>
      </c>
      <c r="J4" s="152" t="s">
        <v>718</v>
      </c>
      <c r="K4" s="67" t="s">
        <v>719</v>
      </c>
      <c r="L4" s="153" t="s">
        <v>720</v>
      </c>
      <c r="M4" s="153" t="s">
        <v>721</v>
      </c>
    </row>
    <row r="5" spans="1:28" s="94" customFormat="1" ht="182.1">
      <c r="A5" s="126" t="s">
        <v>686</v>
      </c>
      <c r="B5" s="150" t="s">
        <v>722</v>
      </c>
      <c r="C5" s="150" t="s">
        <v>722</v>
      </c>
      <c r="D5" s="150"/>
      <c r="E5" s="150"/>
      <c r="F5" s="150"/>
      <c r="G5" s="150"/>
      <c r="H5" s="150"/>
      <c r="I5" s="150"/>
      <c r="J5" s="151"/>
      <c r="K5" s="150" t="s">
        <v>887</v>
      </c>
      <c r="L5" s="151"/>
      <c r="M5" s="255" t="s">
        <v>729</v>
      </c>
    </row>
    <row r="6" spans="1:28" s="94" customFormat="1" ht="102" customHeight="1">
      <c r="A6" s="134"/>
      <c r="B6" s="127" t="s">
        <v>631</v>
      </c>
      <c r="C6" s="139">
        <v>1</v>
      </c>
      <c r="D6" s="129" t="s">
        <v>725</v>
      </c>
      <c r="E6" s="130">
        <v>105</v>
      </c>
      <c r="F6" s="130" t="s">
        <v>726</v>
      </c>
      <c r="G6" s="131" t="s">
        <v>727</v>
      </c>
      <c r="H6" s="130"/>
      <c r="I6" s="130"/>
      <c r="J6" s="130"/>
      <c r="K6" s="130" t="s">
        <v>765</v>
      </c>
      <c r="L6" s="146" t="s">
        <v>766</v>
      </c>
      <c r="M6" s="250" t="s">
        <v>729</v>
      </c>
    </row>
    <row r="7" spans="1:28" s="94" customFormat="1" ht="118.5" customHeight="1">
      <c r="A7" s="134"/>
      <c r="B7" s="127" t="s">
        <v>888</v>
      </c>
      <c r="C7" s="139">
        <v>2</v>
      </c>
      <c r="D7" s="129" t="s">
        <v>731</v>
      </c>
      <c r="E7" s="130">
        <v>35</v>
      </c>
      <c r="F7" s="130" t="s">
        <v>768</v>
      </c>
      <c r="G7" s="131" t="s">
        <v>727</v>
      </c>
      <c r="H7" s="130"/>
      <c r="I7" s="130"/>
      <c r="J7" s="130"/>
      <c r="K7" s="130" t="s">
        <v>889</v>
      </c>
      <c r="L7" s="146"/>
      <c r="M7" s="250" t="s">
        <v>729</v>
      </c>
    </row>
    <row r="8" spans="1:28" s="94" customFormat="1" ht="118.5" customHeight="1">
      <c r="A8" s="134"/>
      <c r="B8" s="127" t="s">
        <v>890</v>
      </c>
      <c r="C8" s="139">
        <v>3</v>
      </c>
      <c r="D8" s="129" t="s">
        <v>731</v>
      </c>
      <c r="E8" s="130" t="s">
        <v>891</v>
      </c>
      <c r="F8" s="130" t="s">
        <v>772</v>
      </c>
      <c r="G8" s="131" t="s">
        <v>773</v>
      </c>
      <c r="H8" s="130"/>
      <c r="I8" s="130"/>
      <c r="J8" s="130"/>
      <c r="K8" s="130" t="s">
        <v>892</v>
      </c>
      <c r="L8" s="146"/>
      <c r="M8" s="250" t="s">
        <v>729</v>
      </c>
    </row>
    <row r="9" spans="1:28" s="94" customFormat="1" ht="118.5" customHeight="1">
      <c r="A9" s="134"/>
      <c r="B9" s="127"/>
      <c r="C9" s="139">
        <v>4</v>
      </c>
      <c r="D9" s="129" t="s">
        <v>731</v>
      </c>
      <c r="E9" s="130" t="s">
        <v>893</v>
      </c>
      <c r="F9" s="130" t="s">
        <v>894</v>
      </c>
      <c r="G9" s="131" t="s">
        <v>773</v>
      </c>
      <c r="H9" s="130"/>
      <c r="I9" s="130"/>
      <c r="J9" s="130"/>
      <c r="K9" s="130" t="s">
        <v>895</v>
      </c>
      <c r="L9" s="146"/>
      <c r="M9" s="250" t="s">
        <v>729</v>
      </c>
    </row>
    <row r="10" spans="1:28" s="115" customFormat="1" ht="118.5" customHeight="1">
      <c r="A10" s="134"/>
      <c r="B10" s="127"/>
      <c r="C10" s="139">
        <v>5</v>
      </c>
      <c r="D10" s="129" t="s">
        <v>731</v>
      </c>
      <c r="E10" s="130" t="s">
        <v>896</v>
      </c>
      <c r="F10" s="130" t="s">
        <v>894</v>
      </c>
      <c r="G10" s="131" t="s">
        <v>773</v>
      </c>
      <c r="H10" s="130" t="s">
        <v>776</v>
      </c>
      <c r="I10" s="131" t="s">
        <v>791</v>
      </c>
      <c r="J10" s="130" t="s">
        <v>10</v>
      </c>
      <c r="K10" s="130" t="s">
        <v>897</v>
      </c>
      <c r="L10" s="138" t="s">
        <v>779</v>
      </c>
      <c r="M10" s="250" t="s">
        <v>729</v>
      </c>
      <c r="N10" s="94"/>
      <c r="O10" s="94"/>
      <c r="P10" s="94"/>
      <c r="Q10" s="94"/>
      <c r="R10" s="94"/>
      <c r="S10" s="94"/>
      <c r="T10" s="94"/>
      <c r="U10" s="94"/>
      <c r="V10" s="94"/>
      <c r="W10" s="94"/>
      <c r="X10" s="94"/>
      <c r="Y10" s="94"/>
      <c r="Z10" s="94"/>
      <c r="AA10" s="94"/>
      <c r="AB10" s="94"/>
    </row>
    <row r="11" spans="1:28" s="94" customFormat="1" ht="118.5" customHeight="1">
      <c r="A11" s="134"/>
      <c r="B11" s="127"/>
      <c r="C11" s="139">
        <v>6</v>
      </c>
      <c r="D11" s="129" t="s">
        <v>731</v>
      </c>
      <c r="E11" s="130">
        <v>120</v>
      </c>
      <c r="F11" s="130"/>
      <c r="G11" s="131" t="s">
        <v>10</v>
      </c>
      <c r="H11" s="131" t="s">
        <v>780</v>
      </c>
      <c r="I11" s="131" t="s">
        <v>791</v>
      </c>
      <c r="J11" s="130" t="s">
        <v>898</v>
      </c>
      <c r="K11" s="130" t="s">
        <v>899</v>
      </c>
      <c r="L11" s="146"/>
      <c r="M11" s="250" t="s">
        <v>729</v>
      </c>
    </row>
    <row r="12" spans="1:28" s="94" customFormat="1" ht="118.5" customHeight="1">
      <c r="A12" s="134"/>
      <c r="B12" s="127"/>
      <c r="C12" s="139">
        <v>7</v>
      </c>
      <c r="D12" s="129" t="s">
        <v>731</v>
      </c>
      <c r="E12" s="130">
        <v>70</v>
      </c>
      <c r="F12" s="130" t="s">
        <v>783</v>
      </c>
      <c r="G12" s="131" t="s">
        <v>10</v>
      </c>
      <c r="H12" s="131" t="s">
        <v>780</v>
      </c>
      <c r="I12" s="131" t="s">
        <v>791</v>
      </c>
      <c r="J12" s="130" t="s">
        <v>740</v>
      </c>
      <c r="K12" s="130" t="s">
        <v>784</v>
      </c>
      <c r="L12" s="146" t="s">
        <v>785</v>
      </c>
      <c r="M12" s="250" t="s">
        <v>738</v>
      </c>
    </row>
    <row r="13" spans="1:28" s="94" customFormat="1" ht="118.5" customHeight="1">
      <c r="A13" s="134"/>
      <c r="B13" s="127"/>
      <c r="C13" s="139">
        <v>8</v>
      </c>
      <c r="D13" s="129" t="s">
        <v>731</v>
      </c>
      <c r="E13" s="130">
        <v>140</v>
      </c>
      <c r="F13" s="130" t="s">
        <v>786</v>
      </c>
      <c r="G13" s="131" t="s">
        <v>10</v>
      </c>
      <c r="H13" s="131" t="s">
        <v>780</v>
      </c>
      <c r="I13" s="131" t="s">
        <v>791</v>
      </c>
      <c r="J13" s="130" t="s">
        <v>787</v>
      </c>
      <c r="K13" s="130" t="s">
        <v>788</v>
      </c>
      <c r="L13" s="146" t="s">
        <v>789</v>
      </c>
      <c r="M13" s="250" t="s">
        <v>738</v>
      </c>
    </row>
    <row r="14" spans="1:28" s="94" customFormat="1" ht="118.5" customHeight="1">
      <c r="A14" s="134"/>
      <c r="B14" s="127"/>
      <c r="C14" s="139">
        <v>9</v>
      </c>
      <c r="D14" s="129" t="s">
        <v>731</v>
      </c>
      <c r="E14" s="130">
        <v>125</v>
      </c>
      <c r="F14" s="130" t="s">
        <v>790</v>
      </c>
      <c r="G14" s="131" t="s">
        <v>10</v>
      </c>
      <c r="H14" s="131" t="s">
        <v>780</v>
      </c>
      <c r="I14" s="131" t="s">
        <v>791</v>
      </c>
      <c r="J14" s="130" t="s">
        <v>792</v>
      </c>
      <c r="K14" s="130" t="s">
        <v>793</v>
      </c>
      <c r="L14" s="146" t="s">
        <v>794</v>
      </c>
      <c r="M14" s="250" t="s">
        <v>738</v>
      </c>
    </row>
    <row r="15" spans="1:28" s="94" customFormat="1" ht="118.5" customHeight="1">
      <c r="A15" s="134"/>
      <c r="B15" s="127"/>
      <c r="C15" s="139">
        <v>10</v>
      </c>
      <c r="D15" s="129" t="s">
        <v>731</v>
      </c>
      <c r="E15" s="130"/>
      <c r="F15" s="130" t="s">
        <v>795</v>
      </c>
      <c r="G15" s="131" t="s">
        <v>10</v>
      </c>
      <c r="H15" s="131" t="s">
        <v>780</v>
      </c>
      <c r="I15" s="131" t="s">
        <v>791</v>
      </c>
      <c r="J15" s="130" t="s">
        <v>12</v>
      </c>
      <c r="K15" s="130" t="s">
        <v>796</v>
      </c>
      <c r="L15" s="146" t="s">
        <v>797</v>
      </c>
      <c r="M15" s="250" t="s">
        <v>738</v>
      </c>
    </row>
    <row r="16" spans="1:28" s="115" customFormat="1" ht="118.5" customHeight="1">
      <c r="A16" s="134"/>
      <c r="B16" s="127" t="s">
        <v>900</v>
      </c>
      <c r="C16" s="139">
        <v>11</v>
      </c>
      <c r="D16" s="129" t="s">
        <v>731</v>
      </c>
      <c r="E16" s="130" t="s">
        <v>901</v>
      </c>
      <c r="F16" s="130" t="s">
        <v>772</v>
      </c>
      <c r="G16" s="131" t="s">
        <v>792</v>
      </c>
      <c r="H16" s="130"/>
      <c r="I16" s="130"/>
      <c r="J16" s="130"/>
      <c r="K16" s="130" t="s">
        <v>902</v>
      </c>
      <c r="L16" s="146"/>
      <c r="M16" s="250" t="s">
        <v>729</v>
      </c>
      <c r="N16" s="94"/>
      <c r="O16" s="94"/>
      <c r="P16" s="94"/>
      <c r="Q16" s="94"/>
      <c r="R16" s="94"/>
      <c r="S16" s="94"/>
      <c r="T16" s="94"/>
      <c r="U16" s="94"/>
      <c r="V16" s="94"/>
      <c r="W16" s="94"/>
      <c r="X16" s="94"/>
      <c r="Y16" s="94"/>
      <c r="Z16" s="94"/>
      <c r="AA16" s="94"/>
      <c r="AB16" s="94"/>
    </row>
    <row r="17" spans="1:28" s="115" customFormat="1" ht="118.5" customHeight="1">
      <c r="A17" s="134"/>
      <c r="B17" s="127"/>
      <c r="C17" s="139">
        <v>12</v>
      </c>
      <c r="D17" s="129" t="s">
        <v>731</v>
      </c>
      <c r="E17" s="130">
        <v>130</v>
      </c>
      <c r="F17" s="130" t="s">
        <v>790</v>
      </c>
      <c r="G17" s="131" t="s">
        <v>792</v>
      </c>
      <c r="H17" s="130"/>
      <c r="I17" s="130"/>
      <c r="J17" s="130"/>
      <c r="K17" s="130" t="s">
        <v>903</v>
      </c>
      <c r="L17" s="146"/>
      <c r="M17" s="250" t="s">
        <v>729</v>
      </c>
      <c r="N17" s="94"/>
      <c r="O17" s="94"/>
      <c r="P17" s="94"/>
      <c r="Q17" s="94"/>
      <c r="R17" s="94"/>
      <c r="S17" s="94"/>
      <c r="T17" s="94"/>
      <c r="U17" s="94"/>
      <c r="V17" s="94"/>
      <c r="W17" s="94"/>
      <c r="X17" s="94"/>
      <c r="Y17" s="94"/>
      <c r="Z17" s="94"/>
      <c r="AA17" s="94"/>
      <c r="AB17" s="94"/>
    </row>
    <row r="18" spans="1:28" s="94" customFormat="1" ht="118.5" customHeight="1">
      <c r="A18" s="134"/>
      <c r="B18" s="127"/>
      <c r="C18" s="139">
        <v>13</v>
      </c>
      <c r="D18" s="129" t="s">
        <v>731</v>
      </c>
      <c r="E18" s="130">
        <v>131</v>
      </c>
      <c r="F18" s="130" t="s">
        <v>904</v>
      </c>
      <c r="G18" s="131" t="s">
        <v>792</v>
      </c>
      <c r="H18" s="130" t="s">
        <v>776</v>
      </c>
      <c r="I18" s="131" t="s">
        <v>791</v>
      </c>
      <c r="J18" s="130" t="s">
        <v>10</v>
      </c>
      <c r="K18" s="130" t="s">
        <v>905</v>
      </c>
      <c r="L18" s="138" t="s">
        <v>779</v>
      </c>
      <c r="M18" s="250" t="s">
        <v>729</v>
      </c>
    </row>
    <row r="19" spans="1:28" s="94" customFormat="1" ht="118.5" customHeight="1">
      <c r="A19" s="134"/>
      <c r="B19" s="127"/>
      <c r="C19" s="139">
        <v>14</v>
      </c>
      <c r="D19" s="129" t="s">
        <v>731</v>
      </c>
      <c r="E19" s="130">
        <v>135</v>
      </c>
      <c r="F19" s="130"/>
      <c r="G19" s="131" t="s">
        <v>10</v>
      </c>
      <c r="H19" s="131" t="s">
        <v>780</v>
      </c>
      <c r="I19" s="131" t="s">
        <v>791</v>
      </c>
      <c r="J19" s="130" t="s">
        <v>727</v>
      </c>
      <c r="K19" s="130" t="s">
        <v>906</v>
      </c>
      <c r="L19" s="146"/>
      <c r="M19" s="250" t="s">
        <v>729</v>
      </c>
    </row>
    <row r="20" spans="1:28" s="94" customFormat="1" ht="102" customHeight="1">
      <c r="A20" s="134"/>
      <c r="B20" s="127"/>
      <c r="C20" s="139">
        <v>15</v>
      </c>
      <c r="D20" s="129" t="s">
        <v>731</v>
      </c>
      <c r="E20" s="130">
        <v>145</v>
      </c>
      <c r="F20" s="130" t="s">
        <v>907</v>
      </c>
      <c r="G20" s="131" t="s">
        <v>10</v>
      </c>
      <c r="H20" s="131" t="s">
        <v>780</v>
      </c>
      <c r="I20" s="131" t="s">
        <v>791</v>
      </c>
      <c r="J20" s="130" t="s">
        <v>727</v>
      </c>
      <c r="K20" s="130" t="s">
        <v>908</v>
      </c>
      <c r="L20" s="146" t="s">
        <v>909</v>
      </c>
      <c r="M20" s="250" t="s">
        <v>738</v>
      </c>
    </row>
    <row r="21" spans="1:28" s="94" customFormat="1" ht="118.5" customHeight="1">
      <c r="A21" s="134"/>
      <c r="B21" s="127" t="s">
        <v>910</v>
      </c>
      <c r="C21" s="139">
        <v>16</v>
      </c>
      <c r="D21" s="129" t="s">
        <v>731</v>
      </c>
      <c r="E21" s="130">
        <v>60</v>
      </c>
      <c r="F21" s="130" t="s">
        <v>768</v>
      </c>
      <c r="G21" s="131" t="s">
        <v>740</v>
      </c>
      <c r="H21" s="130"/>
      <c r="I21" s="131"/>
      <c r="J21" s="130"/>
      <c r="K21" s="130" t="s">
        <v>911</v>
      </c>
      <c r="L21" s="146"/>
      <c r="M21" s="250" t="s">
        <v>729</v>
      </c>
    </row>
    <row r="22" spans="1:28" s="94" customFormat="1" ht="118.5" customHeight="1">
      <c r="A22" s="134"/>
      <c r="B22" s="127"/>
      <c r="C22" s="139">
        <v>17</v>
      </c>
      <c r="D22" s="129" t="s">
        <v>731</v>
      </c>
      <c r="E22" s="130">
        <v>75</v>
      </c>
      <c r="F22" s="130" t="s">
        <v>912</v>
      </c>
      <c r="G22" s="131" t="s">
        <v>740</v>
      </c>
      <c r="H22" s="130"/>
      <c r="I22" s="130"/>
      <c r="J22" s="130"/>
      <c r="K22" s="130" t="s">
        <v>913</v>
      </c>
      <c r="L22" s="146"/>
      <c r="M22" s="250" t="s">
        <v>729</v>
      </c>
    </row>
    <row r="23" spans="1:28" s="94" customFormat="1" ht="118.5" customHeight="1">
      <c r="A23" s="134"/>
      <c r="B23" s="127"/>
      <c r="C23" s="139">
        <v>18</v>
      </c>
      <c r="D23" s="129" t="s">
        <v>731</v>
      </c>
      <c r="E23" s="130">
        <v>76</v>
      </c>
      <c r="F23" s="130" t="s">
        <v>914</v>
      </c>
      <c r="G23" s="131" t="s">
        <v>740</v>
      </c>
      <c r="H23" s="130"/>
      <c r="I23" s="130"/>
      <c r="J23" s="130"/>
      <c r="K23" s="130" t="s">
        <v>915</v>
      </c>
      <c r="L23" s="146"/>
      <c r="M23" s="250" t="s">
        <v>729</v>
      </c>
    </row>
    <row r="24" spans="1:28" s="94" customFormat="1" ht="192" customHeight="1">
      <c r="A24" s="134"/>
      <c r="B24" s="127" t="s">
        <v>810</v>
      </c>
      <c r="C24" s="139">
        <v>19</v>
      </c>
      <c r="D24" s="129" t="s">
        <v>731</v>
      </c>
      <c r="E24" s="130">
        <v>160</v>
      </c>
      <c r="F24" s="130" t="s">
        <v>811</v>
      </c>
      <c r="G24" s="130" t="s">
        <v>727</v>
      </c>
      <c r="H24" s="130"/>
      <c r="I24" s="130"/>
      <c r="J24" s="130"/>
      <c r="K24" s="130" t="s">
        <v>916</v>
      </c>
      <c r="L24" s="146" t="s">
        <v>813</v>
      </c>
      <c r="M24" s="250" t="s">
        <v>729</v>
      </c>
    </row>
    <row r="25" spans="1:28" s="94" customFormat="1" ht="192" customHeight="1">
      <c r="A25" s="134"/>
      <c r="B25" s="127" t="s">
        <v>838</v>
      </c>
      <c r="C25" s="139">
        <v>20</v>
      </c>
      <c r="D25" s="129" t="s">
        <v>839</v>
      </c>
      <c r="E25" s="130">
        <v>50</v>
      </c>
      <c r="F25" s="130" t="s">
        <v>917</v>
      </c>
      <c r="G25" s="130" t="s">
        <v>740</v>
      </c>
      <c r="H25" s="130" t="s">
        <v>841</v>
      </c>
      <c r="I25" s="130"/>
      <c r="J25" s="131" t="s">
        <v>727</v>
      </c>
      <c r="K25" s="130" t="s">
        <v>918</v>
      </c>
      <c r="L25" s="137" t="s">
        <v>850</v>
      </c>
      <c r="M25" s="250" t="s">
        <v>729</v>
      </c>
    </row>
    <row r="26" spans="1:28" s="94" customFormat="1" ht="192" customHeight="1">
      <c r="A26" s="134"/>
      <c r="B26" s="134"/>
      <c r="C26" s="139">
        <v>21</v>
      </c>
      <c r="D26" s="129" t="s">
        <v>839</v>
      </c>
      <c r="E26" s="130">
        <v>60</v>
      </c>
      <c r="F26" s="130" t="s">
        <v>844</v>
      </c>
      <c r="G26" s="131" t="s">
        <v>740</v>
      </c>
      <c r="H26" s="130" t="s">
        <v>841</v>
      </c>
      <c r="I26" s="130"/>
      <c r="J26" s="130" t="s">
        <v>727</v>
      </c>
      <c r="K26" s="130" t="s">
        <v>919</v>
      </c>
      <c r="L26" s="137" t="s">
        <v>920</v>
      </c>
      <c r="M26" s="248" t="s">
        <v>738</v>
      </c>
    </row>
    <row r="27" spans="1:28" s="94" customFormat="1" ht="192" customHeight="1">
      <c r="A27" s="134"/>
      <c r="B27" s="127" t="s">
        <v>847</v>
      </c>
      <c r="C27" s="139">
        <v>22</v>
      </c>
      <c r="D27" s="129" t="s">
        <v>839</v>
      </c>
      <c r="E27" s="130">
        <v>10</v>
      </c>
      <c r="F27" s="130" t="s">
        <v>848</v>
      </c>
      <c r="G27" s="131" t="s">
        <v>727</v>
      </c>
      <c r="H27" s="130" t="s">
        <v>841</v>
      </c>
      <c r="I27" s="130"/>
      <c r="J27" s="130" t="s">
        <v>740</v>
      </c>
      <c r="K27" s="130" t="s">
        <v>849</v>
      </c>
      <c r="L27" s="137" t="s">
        <v>850</v>
      </c>
      <c r="M27" s="250" t="s">
        <v>729</v>
      </c>
    </row>
    <row r="28" spans="1:28" s="94" customFormat="1" ht="192" customHeight="1">
      <c r="A28" s="134"/>
      <c r="B28" s="134"/>
      <c r="C28" s="139">
        <v>23</v>
      </c>
      <c r="D28" s="129" t="s">
        <v>839</v>
      </c>
      <c r="E28" s="130">
        <v>15</v>
      </c>
      <c r="F28" s="130" t="s">
        <v>848</v>
      </c>
      <c r="G28" s="130" t="s">
        <v>740</v>
      </c>
      <c r="H28" s="130" t="s">
        <v>841</v>
      </c>
      <c r="I28" s="130"/>
      <c r="J28" s="131" t="s">
        <v>727</v>
      </c>
      <c r="K28" s="130" t="s">
        <v>921</v>
      </c>
      <c r="L28" s="137" t="s">
        <v>852</v>
      </c>
      <c r="M28" s="248" t="s">
        <v>738</v>
      </c>
    </row>
    <row r="29" spans="1:28" s="94" customFormat="1" ht="118.5" customHeight="1">
      <c r="A29" s="134"/>
      <c r="B29" s="127" t="s">
        <v>922</v>
      </c>
      <c r="C29" s="139">
        <v>24</v>
      </c>
      <c r="D29" s="129" t="s">
        <v>839</v>
      </c>
      <c r="E29" s="130" t="s">
        <v>923</v>
      </c>
      <c r="F29" s="130" t="s">
        <v>924</v>
      </c>
      <c r="G29" s="131" t="s">
        <v>727</v>
      </c>
      <c r="H29" s="130" t="s">
        <v>776</v>
      </c>
      <c r="I29" s="130" t="s">
        <v>925</v>
      </c>
      <c r="J29" s="130" t="s">
        <v>10</v>
      </c>
      <c r="K29" s="130" t="s">
        <v>926</v>
      </c>
      <c r="L29" s="138" t="s">
        <v>779</v>
      </c>
      <c r="M29" s="250" t="s">
        <v>729</v>
      </c>
    </row>
    <row r="30" spans="1:28" s="94" customFormat="1" ht="118.5" customHeight="1">
      <c r="A30" s="134"/>
      <c r="B30" s="127"/>
      <c r="C30" s="139">
        <v>25</v>
      </c>
      <c r="D30" s="129" t="s">
        <v>839</v>
      </c>
      <c r="E30" s="130">
        <v>90</v>
      </c>
      <c r="F30" s="130"/>
      <c r="G30" s="131" t="s">
        <v>10</v>
      </c>
      <c r="H30" s="131" t="s">
        <v>780</v>
      </c>
      <c r="I30" s="130" t="s">
        <v>925</v>
      </c>
      <c r="J30" s="130" t="s">
        <v>792</v>
      </c>
      <c r="K30" s="130" t="s">
        <v>927</v>
      </c>
      <c r="L30" s="146"/>
      <c r="M30" s="250" t="s">
        <v>729</v>
      </c>
    </row>
    <row r="31" spans="1:28" s="114" customFormat="1" ht="66" customHeight="1">
      <c r="A31" s="127"/>
      <c r="B31" s="127"/>
      <c r="C31" s="139">
        <v>26</v>
      </c>
      <c r="D31" s="129" t="s">
        <v>731</v>
      </c>
      <c r="E31" s="130">
        <v>100</v>
      </c>
      <c r="F31" s="130" t="s">
        <v>928</v>
      </c>
      <c r="G31" s="131" t="s">
        <v>10</v>
      </c>
      <c r="H31" s="131" t="s">
        <v>780</v>
      </c>
      <c r="I31" s="130" t="s">
        <v>925</v>
      </c>
      <c r="J31" s="130" t="s">
        <v>792</v>
      </c>
      <c r="K31" s="130" t="s">
        <v>793</v>
      </c>
      <c r="L31" s="146" t="s">
        <v>929</v>
      </c>
      <c r="M31" s="250" t="s">
        <v>738</v>
      </c>
    </row>
    <row r="32" spans="1:28" s="114" customFormat="1" ht="66" customHeight="1">
      <c r="A32" s="127"/>
      <c r="B32" s="284" t="s">
        <v>862</v>
      </c>
      <c r="C32" s="285">
        <v>27</v>
      </c>
      <c r="D32" s="286" t="s">
        <v>863</v>
      </c>
      <c r="E32" s="286">
        <v>175</v>
      </c>
      <c r="F32" s="287" t="s">
        <v>864</v>
      </c>
      <c r="G32" s="140" t="s">
        <v>792</v>
      </c>
      <c r="H32" s="135" t="s">
        <v>865</v>
      </c>
      <c r="I32" s="288"/>
      <c r="J32" s="288"/>
      <c r="K32" s="131" t="s">
        <v>866</v>
      </c>
      <c r="L32" s="289" t="s">
        <v>867</v>
      </c>
      <c r="M32" s="290" t="s">
        <v>729</v>
      </c>
    </row>
    <row r="33" spans="1:15" s="114" customFormat="1" ht="66" customHeight="1">
      <c r="A33" s="127"/>
      <c r="B33" s="284"/>
      <c r="C33" s="285">
        <v>28</v>
      </c>
      <c r="D33" s="286" t="s">
        <v>863</v>
      </c>
      <c r="E33" s="286" t="s">
        <v>930</v>
      </c>
      <c r="F33" s="287" t="s">
        <v>931</v>
      </c>
      <c r="G33" s="140" t="s">
        <v>792</v>
      </c>
      <c r="H33" s="135" t="s">
        <v>776</v>
      </c>
      <c r="I33" s="288" t="s">
        <v>932</v>
      </c>
      <c r="J33" s="288" t="s">
        <v>10</v>
      </c>
      <c r="K33" s="131" t="s">
        <v>933</v>
      </c>
      <c r="L33" s="138" t="s">
        <v>779</v>
      </c>
      <c r="M33" s="290" t="s">
        <v>729</v>
      </c>
    </row>
    <row r="34" spans="1:15" s="114" customFormat="1" ht="84.75" customHeight="1">
      <c r="A34" s="127"/>
      <c r="B34" s="284"/>
      <c r="C34" s="285">
        <v>29</v>
      </c>
      <c r="D34" s="286" t="s">
        <v>863</v>
      </c>
      <c r="E34" s="286" t="s">
        <v>934</v>
      </c>
      <c r="F34" s="287"/>
      <c r="G34" s="140" t="s">
        <v>10</v>
      </c>
      <c r="H34" s="135" t="s">
        <v>780</v>
      </c>
      <c r="I34" s="288" t="s">
        <v>932</v>
      </c>
      <c r="J34" s="288" t="s">
        <v>869</v>
      </c>
      <c r="K34" s="131" t="s">
        <v>935</v>
      </c>
      <c r="L34" s="131"/>
      <c r="M34" s="291" t="s">
        <v>729</v>
      </c>
    </row>
    <row r="35" spans="1:15" s="114" customFormat="1" ht="90" customHeight="1">
      <c r="A35" s="127"/>
      <c r="B35" s="284"/>
      <c r="C35" s="285">
        <v>30</v>
      </c>
      <c r="D35" s="286" t="s">
        <v>863</v>
      </c>
      <c r="E35" s="286">
        <v>340</v>
      </c>
      <c r="F35" s="287" t="s">
        <v>936</v>
      </c>
      <c r="G35" s="140" t="s">
        <v>10</v>
      </c>
      <c r="H35" s="135" t="s">
        <v>780</v>
      </c>
      <c r="I35" s="288" t="s">
        <v>932</v>
      </c>
      <c r="J35" s="288" t="s">
        <v>727</v>
      </c>
      <c r="K35" s="131" t="s">
        <v>908</v>
      </c>
      <c r="L35" s="289" t="s">
        <v>937</v>
      </c>
      <c r="M35" s="291" t="s">
        <v>738</v>
      </c>
    </row>
    <row r="36" spans="1:15" s="94" customFormat="1" ht="90" customHeight="1">
      <c r="A36" s="134"/>
      <c r="B36" s="284"/>
      <c r="C36" s="285">
        <v>31</v>
      </c>
      <c r="D36" s="286" t="s">
        <v>863</v>
      </c>
      <c r="E36" s="286">
        <v>350</v>
      </c>
      <c r="F36" s="287" t="s">
        <v>938</v>
      </c>
      <c r="G36" s="140" t="s">
        <v>10</v>
      </c>
      <c r="H36" s="135" t="s">
        <v>780</v>
      </c>
      <c r="I36" s="288" t="s">
        <v>932</v>
      </c>
      <c r="J36" s="288" t="s">
        <v>12</v>
      </c>
      <c r="K36" s="131" t="s">
        <v>939</v>
      </c>
      <c r="L36" s="289" t="s">
        <v>940</v>
      </c>
      <c r="M36" s="291" t="s">
        <v>738</v>
      </c>
    </row>
    <row r="37" spans="1:15" s="94" customFormat="1" ht="118.5" customHeight="1">
      <c r="A37" s="134"/>
      <c r="B37" s="127" t="s">
        <v>941</v>
      </c>
      <c r="C37" s="139">
        <v>32</v>
      </c>
      <c r="D37" s="129" t="s">
        <v>839</v>
      </c>
      <c r="E37" s="130" t="s">
        <v>942</v>
      </c>
      <c r="F37" s="130" t="s">
        <v>943</v>
      </c>
      <c r="G37" s="131" t="s">
        <v>740</v>
      </c>
      <c r="H37" s="130" t="s">
        <v>776</v>
      </c>
      <c r="I37" s="130" t="s">
        <v>925</v>
      </c>
      <c r="J37" s="130" t="s">
        <v>10</v>
      </c>
      <c r="K37" s="130" t="s">
        <v>944</v>
      </c>
      <c r="L37" s="138" t="s">
        <v>779</v>
      </c>
      <c r="M37" s="250" t="s">
        <v>729</v>
      </c>
    </row>
    <row r="38" spans="1:15" s="94" customFormat="1" ht="192" customHeight="1">
      <c r="A38" s="134"/>
      <c r="B38" s="127"/>
      <c r="C38" s="139">
        <v>33</v>
      </c>
      <c r="D38" s="129" t="s">
        <v>839</v>
      </c>
      <c r="E38" s="130">
        <v>40</v>
      </c>
      <c r="F38" s="130"/>
      <c r="G38" s="131" t="s">
        <v>10</v>
      </c>
      <c r="H38" s="131" t="s">
        <v>780</v>
      </c>
      <c r="I38" s="130" t="s">
        <v>925</v>
      </c>
      <c r="J38" s="130" t="s">
        <v>773</v>
      </c>
      <c r="K38" s="130" t="s">
        <v>945</v>
      </c>
      <c r="L38" s="146"/>
      <c r="M38" s="250" t="s">
        <v>729</v>
      </c>
    </row>
    <row r="39" spans="1:15" s="114" customFormat="1" ht="66" customHeight="1">
      <c r="A39" s="127"/>
      <c r="B39" s="134"/>
      <c r="C39" s="139">
        <v>34</v>
      </c>
      <c r="D39" s="129" t="s">
        <v>839</v>
      </c>
      <c r="E39" s="130">
        <v>45</v>
      </c>
      <c r="F39" s="130" t="s">
        <v>946</v>
      </c>
      <c r="G39" s="131" t="s">
        <v>10</v>
      </c>
      <c r="H39" s="131" t="s">
        <v>780</v>
      </c>
      <c r="I39" s="130" t="s">
        <v>925</v>
      </c>
      <c r="J39" s="130" t="s">
        <v>773</v>
      </c>
      <c r="K39" s="130" t="s">
        <v>947</v>
      </c>
      <c r="L39" s="137" t="s">
        <v>948</v>
      </c>
      <c r="M39" s="248" t="s">
        <v>738</v>
      </c>
    </row>
    <row r="40" spans="1:15" s="113" customFormat="1" ht="11.45">
      <c r="A40" s="70"/>
      <c r="B40" s="70"/>
      <c r="C40" s="70"/>
      <c r="D40" s="70"/>
      <c r="E40" s="70"/>
      <c r="F40" s="70"/>
      <c r="G40" s="70"/>
      <c r="H40" s="70"/>
      <c r="I40" s="70"/>
      <c r="J40" s="70"/>
      <c r="K40" s="145"/>
      <c r="L40" s="145"/>
      <c r="M40" s="109"/>
      <c r="N40" s="116"/>
      <c r="O40" s="109"/>
    </row>
    <row r="41" spans="1:15" s="113" customFormat="1" ht="11.45">
      <c r="A41" s="70"/>
      <c r="B41" s="70"/>
      <c r="C41" s="70"/>
      <c r="D41" s="70"/>
      <c r="E41" s="70"/>
      <c r="F41" s="70"/>
      <c r="G41" s="70"/>
      <c r="H41" s="70"/>
      <c r="I41" s="70"/>
      <c r="J41" s="70"/>
      <c r="K41" s="145"/>
      <c r="L41" s="145"/>
      <c r="M41" s="109"/>
      <c r="N41" s="116"/>
      <c r="O41" s="109"/>
    </row>
    <row r="42" spans="1:15" s="113" customFormat="1" ht="11.45">
      <c r="A42" s="70"/>
      <c r="B42" s="70"/>
      <c r="C42" s="70"/>
      <c r="D42" s="70"/>
      <c r="E42" s="70"/>
      <c r="F42" s="70"/>
      <c r="G42" s="70"/>
      <c r="H42" s="70"/>
      <c r="I42" s="70"/>
      <c r="J42" s="70"/>
      <c r="K42" s="145"/>
      <c r="L42" s="145"/>
      <c r="M42" s="109"/>
      <c r="N42" s="116"/>
      <c r="O42" s="109"/>
    </row>
    <row r="43" spans="1:15" s="113" customFormat="1" ht="11.45">
      <c r="A43" s="70"/>
      <c r="B43" s="70"/>
      <c r="C43" s="70"/>
      <c r="D43" s="70"/>
      <c r="E43" s="70"/>
      <c r="F43" s="70"/>
      <c r="G43" s="70"/>
      <c r="H43" s="70"/>
      <c r="I43" s="70"/>
      <c r="J43" s="70"/>
      <c r="K43" s="145"/>
      <c r="L43" s="145"/>
      <c r="M43" s="109"/>
      <c r="N43" s="116"/>
      <c r="O43" s="109"/>
    </row>
    <row r="44" spans="1:15" s="113" customFormat="1" ht="11.45">
      <c r="A44" s="70"/>
      <c r="B44" s="70"/>
      <c r="C44" s="70"/>
      <c r="D44" s="70"/>
      <c r="E44" s="70"/>
      <c r="F44" s="70"/>
      <c r="G44" s="70"/>
      <c r="H44" s="70"/>
      <c r="I44" s="70"/>
      <c r="J44" s="70"/>
      <c r="K44" s="145"/>
      <c r="L44" s="145"/>
      <c r="M44" s="109"/>
      <c r="N44" s="116"/>
      <c r="O44" s="109"/>
    </row>
    <row r="45" spans="1:15" s="113" customFormat="1" ht="11.45">
      <c r="A45" s="70"/>
      <c r="B45" s="70"/>
      <c r="C45" s="70"/>
      <c r="D45" s="70"/>
      <c r="E45" s="70"/>
      <c r="F45" s="70"/>
      <c r="G45" s="70"/>
      <c r="H45" s="70"/>
      <c r="I45" s="70"/>
      <c r="J45" s="70"/>
      <c r="K45" s="145"/>
      <c r="L45" s="145"/>
      <c r="M45" s="109"/>
      <c r="N45" s="116"/>
      <c r="O45" s="109"/>
    </row>
    <row r="46" spans="1:15" s="113" customFormat="1" ht="11.45">
      <c r="A46" s="70"/>
      <c r="B46" s="70"/>
      <c r="C46" s="70"/>
      <c r="D46" s="70"/>
      <c r="E46" s="70"/>
      <c r="F46" s="70"/>
      <c r="G46" s="70"/>
      <c r="H46" s="70"/>
      <c r="I46" s="70"/>
      <c r="J46" s="70"/>
      <c r="K46" s="145"/>
      <c r="L46" s="145"/>
      <c r="M46" s="109"/>
      <c r="N46" s="116"/>
      <c r="O46" s="109"/>
    </row>
    <row r="47" spans="1:15" s="113" customFormat="1" ht="11.45">
      <c r="A47" s="70"/>
      <c r="B47" s="70"/>
      <c r="C47" s="70"/>
      <c r="D47" s="70"/>
      <c r="E47" s="70"/>
      <c r="F47" s="70"/>
      <c r="G47" s="70"/>
      <c r="H47" s="70"/>
      <c r="I47" s="70"/>
      <c r="J47" s="70"/>
      <c r="K47" s="145"/>
      <c r="L47" s="145"/>
      <c r="M47" s="109"/>
      <c r="N47" s="116"/>
      <c r="O47" s="109"/>
    </row>
    <row r="48" spans="1:15" s="113" customFormat="1" ht="11.45">
      <c r="A48" s="70"/>
      <c r="B48" s="70"/>
      <c r="C48" s="70"/>
      <c r="D48" s="70"/>
      <c r="E48" s="70"/>
      <c r="F48" s="70"/>
      <c r="G48" s="70"/>
      <c r="H48" s="70"/>
      <c r="I48" s="70"/>
      <c r="J48" s="70"/>
      <c r="K48" s="145"/>
      <c r="L48" s="145"/>
      <c r="M48" s="109"/>
      <c r="N48" s="116"/>
      <c r="O48" s="109"/>
    </row>
    <row r="49" ht="11.45"/>
    <row r="50" ht="11.45"/>
    <row r="51" ht="11.45"/>
    <row r="52" ht="11.45"/>
    <row r="53" ht="11.45"/>
    <row r="54" ht="11.45"/>
    <row r="55" ht="11.45"/>
    <row r="56" ht="11.45"/>
    <row r="77" ht="11.45"/>
  </sheetData>
  <mergeCells count="2">
    <mergeCell ref="B1:F1"/>
    <mergeCell ref="B2:F2"/>
  </mergeCells>
  <hyperlinks>
    <hyperlink ref="I2" location="'SITFTS0012- Smart Agreed'!A1" display="SITFTS-0012 - Smart Agreed" xr:uid="{D87B6DD3-E8BA-4FB8-B15A-F1B93D6A6972}"/>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8996-00EA-4856-A523-A5EBF45C7821}">
  <sheetPr>
    <tabColor theme="2"/>
  </sheetPr>
  <dimension ref="A1:Z35"/>
  <sheetViews>
    <sheetView topLeftCell="A12" zoomScaleNormal="100" workbookViewId="0">
      <selection activeCell="F21" sqref="F21"/>
    </sheetView>
  </sheetViews>
  <sheetFormatPr defaultColWidth="10.5703125" defaultRowHeight="20.100000000000001" customHeight="1"/>
  <cols>
    <col min="1" max="2" width="21.85546875" style="70" customWidth="1"/>
    <col min="3" max="3" width="9.28515625" style="70" customWidth="1"/>
    <col min="4" max="4" width="10.140625" style="70" customWidth="1"/>
    <col min="5" max="5" width="8.5703125" style="70" customWidth="1"/>
    <col min="6" max="6" width="30.85546875" style="70" customWidth="1"/>
    <col min="7" max="7" width="10.85546875" style="70" customWidth="1"/>
    <col min="8" max="8" width="17" style="70" customWidth="1"/>
    <col min="9" max="9" width="20.140625" style="70" customWidth="1"/>
    <col min="10" max="10" width="27.85546875" style="70" customWidth="1"/>
    <col min="11" max="11" width="50.85546875" style="70" customWidth="1"/>
    <col min="12" max="12" width="36.7109375" style="145" customWidth="1"/>
    <col min="13" max="13" width="24.42578125" style="145" customWidth="1"/>
    <col min="14" max="14" width="50.85546875" style="59" customWidth="1"/>
    <col min="15" max="15" width="20.85546875" style="59" customWidth="1"/>
    <col min="16" max="16" width="15.85546875" style="55" customWidth="1"/>
    <col min="17" max="17" width="25.85546875" style="55" customWidth="1"/>
    <col min="18" max="18" width="26.140625" style="55" customWidth="1"/>
    <col min="19" max="19" width="27.85546875" style="55" bestFit="1" customWidth="1"/>
    <col min="20" max="20" width="23.140625" style="55" bestFit="1" customWidth="1"/>
    <col min="21" max="21" width="28.85546875" style="55" bestFit="1" customWidth="1"/>
    <col min="22" max="22" width="23.140625" style="55" bestFit="1" customWidth="1"/>
    <col min="23" max="23" width="28.85546875" style="55" bestFit="1" customWidth="1"/>
    <col min="24" max="24" width="20.140625" style="55" bestFit="1" customWidth="1"/>
    <col min="25" max="25" width="12.85546875" style="55" customWidth="1"/>
    <col min="26" max="28" width="10.5703125" style="55"/>
    <col min="29" max="29" width="28.85546875" style="55" bestFit="1" customWidth="1"/>
    <col min="30" max="16384" width="10.5703125" style="55"/>
  </cols>
  <sheetData>
    <row r="1" spans="1:26" s="23" customFormat="1" ht="33.950000000000003" customHeight="1">
      <c r="A1" s="60" t="s">
        <v>502</v>
      </c>
      <c r="B1" s="334" t="s">
        <v>434</v>
      </c>
      <c r="C1" s="335"/>
      <c r="D1" s="335"/>
      <c r="E1" s="335"/>
      <c r="F1" s="335"/>
      <c r="G1" s="336"/>
      <c r="H1" s="119" t="s">
        <v>710</v>
      </c>
      <c r="I1" s="61" t="s">
        <v>439</v>
      </c>
      <c r="J1" s="61" t="s">
        <v>660</v>
      </c>
      <c r="K1" s="61" t="s">
        <v>662</v>
      </c>
      <c r="L1" s="60" t="s">
        <v>4</v>
      </c>
      <c r="M1" s="63" t="s">
        <v>663</v>
      </c>
      <c r="N1" s="61" t="s">
        <v>664</v>
      </c>
      <c r="O1" s="56"/>
      <c r="P1" s="56"/>
      <c r="Q1" s="57"/>
      <c r="R1" s="57"/>
      <c r="S1" s="57"/>
      <c r="T1" s="57"/>
      <c r="U1" s="57"/>
      <c r="Z1" s="57"/>
    </row>
    <row r="2" spans="1:26" s="118" customFormat="1" ht="108" customHeight="1">
      <c r="A2" s="161">
        <v>8</v>
      </c>
      <c r="B2" s="340" t="s">
        <v>694</v>
      </c>
      <c r="C2" s="341"/>
      <c r="D2" s="341"/>
      <c r="E2" s="341"/>
      <c r="F2" s="341"/>
      <c r="G2" s="342"/>
      <c r="H2" s="355" t="s">
        <v>697</v>
      </c>
      <c r="I2" s="110" t="s">
        <v>949</v>
      </c>
      <c r="J2" s="111" t="s">
        <v>950</v>
      </c>
      <c r="K2" s="112" t="str">
        <f>'SITFTS0012 Overview'!F34</f>
        <v>Advanced reactive power Single MPAN Daily  Consents, forward-dated Change of Supplier, Data Service and Metering Service (as per DES138 data specification) as a result of a Change of Supplier de-appointment, split Reactive Data on the Day of their de-appointment during British Summer Time into two separate IF-021 messages</v>
      </c>
      <c r="L2" s="110" t="s">
        <v>951</v>
      </c>
      <c r="M2" s="110" t="s">
        <v>679</v>
      </c>
      <c r="N2" s="110" t="s">
        <v>672</v>
      </c>
      <c r="O2" s="94"/>
      <c r="P2" s="94"/>
      <c r="Q2" s="113"/>
      <c r="R2" s="113"/>
      <c r="S2" s="113"/>
      <c r="T2" s="113"/>
      <c r="U2" s="113"/>
      <c r="Z2" s="113"/>
    </row>
    <row r="3" spans="1:26" ht="20.100000000000001" customHeight="1">
      <c r="A3" s="55"/>
      <c r="B3" s="55"/>
      <c r="C3" s="55"/>
      <c r="D3" s="55"/>
      <c r="E3" s="55"/>
      <c r="F3" s="55"/>
      <c r="G3" s="55"/>
      <c r="H3" s="55"/>
      <c r="I3" s="55"/>
      <c r="J3" s="55"/>
      <c r="K3" s="55"/>
      <c r="L3" s="59"/>
      <c r="M3" s="59"/>
    </row>
    <row r="4" spans="1:26" ht="20.100000000000001" customHeight="1">
      <c r="A4" s="55"/>
      <c r="B4" s="55"/>
      <c r="C4" s="55"/>
      <c r="D4" s="55"/>
      <c r="E4" s="55"/>
      <c r="F4" s="55"/>
      <c r="G4" s="55"/>
      <c r="H4" s="55"/>
      <c r="I4" s="55"/>
      <c r="J4" s="55"/>
      <c r="K4" s="55"/>
      <c r="L4" s="59"/>
      <c r="M4" s="59"/>
    </row>
    <row r="5" spans="1:26" s="56" customFormat="1" ht="39">
      <c r="A5" s="90" t="s">
        <v>439</v>
      </c>
      <c r="B5" s="67" t="s">
        <v>711</v>
      </c>
      <c r="C5" s="91" t="s">
        <v>712</v>
      </c>
      <c r="D5" s="67" t="s">
        <v>637</v>
      </c>
      <c r="E5" s="67" t="s">
        <v>713</v>
      </c>
      <c r="F5" s="67" t="s">
        <v>714</v>
      </c>
      <c r="G5" s="91" t="s">
        <v>715</v>
      </c>
      <c r="H5" s="91" t="s">
        <v>716</v>
      </c>
      <c r="I5" s="91" t="s">
        <v>717</v>
      </c>
      <c r="J5" s="148" t="s">
        <v>718</v>
      </c>
      <c r="K5" s="91" t="s">
        <v>719</v>
      </c>
      <c r="L5" s="155" t="s">
        <v>720</v>
      </c>
      <c r="M5" s="154" t="s">
        <v>721</v>
      </c>
    </row>
    <row r="6" spans="1:26" s="94" customFormat="1" ht="182.1">
      <c r="A6" s="163" t="s">
        <v>695</v>
      </c>
      <c r="B6" s="163" t="s">
        <v>952</v>
      </c>
      <c r="C6" s="140" t="s">
        <v>953</v>
      </c>
      <c r="D6" s="135"/>
      <c r="E6" s="131"/>
      <c r="F6" s="131"/>
      <c r="G6" s="131"/>
      <c r="H6" s="131"/>
      <c r="I6" s="131"/>
      <c r="J6" s="164"/>
      <c r="K6" s="164" t="s">
        <v>954</v>
      </c>
      <c r="L6" s="131"/>
      <c r="M6" s="165" t="s">
        <v>729</v>
      </c>
    </row>
    <row r="7" spans="1:26" s="114" customFormat="1" ht="143.1">
      <c r="A7" s="163"/>
      <c r="B7" s="163" t="s">
        <v>955</v>
      </c>
      <c r="C7" s="140" t="s">
        <v>956</v>
      </c>
      <c r="D7" s="166"/>
      <c r="E7" s="167"/>
      <c r="F7" s="167"/>
      <c r="G7" s="167"/>
      <c r="H7" s="167"/>
      <c r="I7" s="167"/>
      <c r="J7" s="168"/>
      <c r="K7" s="167" t="s">
        <v>957</v>
      </c>
      <c r="L7" s="169"/>
      <c r="M7" s="170" t="s">
        <v>729</v>
      </c>
    </row>
    <row r="8" spans="1:26" s="114" customFormat="1" ht="143.1">
      <c r="A8" s="171"/>
      <c r="B8" s="163" t="s">
        <v>958</v>
      </c>
      <c r="C8" s="140" t="s">
        <v>959</v>
      </c>
      <c r="D8" s="140"/>
      <c r="E8" s="140"/>
      <c r="F8" s="140"/>
      <c r="G8" s="172" t="s">
        <v>727</v>
      </c>
      <c r="H8" s="172"/>
      <c r="I8" s="172"/>
      <c r="J8" s="172" t="s">
        <v>727</v>
      </c>
      <c r="K8" s="140" t="s">
        <v>960</v>
      </c>
      <c r="L8" s="173"/>
      <c r="M8" s="174" t="s">
        <v>729</v>
      </c>
    </row>
    <row r="9" spans="1:26" s="114" customFormat="1" ht="103.5" customHeight="1">
      <c r="A9" s="175"/>
      <c r="B9" s="176" t="s">
        <v>961</v>
      </c>
      <c r="C9" s="175"/>
      <c r="D9" s="177"/>
      <c r="E9" s="177"/>
      <c r="F9" s="177"/>
      <c r="G9" s="177"/>
      <c r="H9" s="177"/>
      <c r="I9" s="177"/>
      <c r="J9" s="177"/>
      <c r="K9" s="178"/>
      <c r="L9" s="179"/>
      <c r="M9" s="180"/>
    </row>
    <row r="10" spans="1:26" s="114" customFormat="1" ht="240.6" customHeight="1">
      <c r="A10" s="175"/>
      <c r="B10" s="176" t="s">
        <v>962</v>
      </c>
      <c r="C10" s="140" t="s">
        <v>963</v>
      </c>
      <c r="D10" s="172"/>
      <c r="E10" s="172"/>
      <c r="F10" s="172"/>
      <c r="G10" s="172" t="s">
        <v>727</v>
      </c>
      <c r="H10" s="172"/>
      <c r="I10" s="172"/>
      <c r="J10" s="172" t="s">
        <v>727</v>
      </c>
      <c r="K10" s="230" t="s">
        <v>964</v>
      </c>
      <c r="L10" s="172" t="s">
        <v>965</v>
      </c>
      <c r="M10" s="181" t="s">
        <v>966</v>
      </c>
    </row>
    <row r="11" spans="1:26" s="114" customFormat="1" ht="106.5" customHeight="1">
      <c r="A11" s="175"/>
      <c r="B11" s="176" t="s">
        <v>967</v>
      </c>
      <c r="C11" s="140"/>
      <c r="D11" s="122"/>
      <c r="E11" s="122"/>
      <c r="F11" s="122"/>
      <c r="G11" s="122"/>
      <c r="H11" s="122"/>
      <c r="I11" s="122"/>
      <c r="J11" s="122"/>
      <c r="K11" s="122"/>
      <c r="L11" s="122"/>
      <c r="M11" s="181"/>
    </row>
    <row r="12" spans="1:26" s="114" customFormat="1" ht="216">
      <c r="A12" s="175"/>
      <c r="B12" s="182" t="s">
        <v>968</v>
      </c>
      <c r="C12" s="140" t="s">
        <v>969</v>
      </c>
      <c r="D12" s="135" t="s">
        <v>970</v>
      </c>
      <c r="E12" s="131" t="s">
        <v>971</v>
      </c>
      <c r="F12" s="354" t="s">
        <v>972</v>
      </c>
      <c r="G12" s="131" t="s">
        <v>973</v>
      </c>
      <c r="H12" s="131" t="s">
        <v>974</v>
      </c>
      <c r="I12" s="183"/>
      <c r="J12" s="131" t="s">
        <v>973</v>
      </c>
      <c r="K12" s="231" t="s">
        <v>975</v>
      </c>
      <c r="L12" s="131" t="s">
        <v>976</v>
      </c>
      <c r="M12" s="165" t="s">
        <v>729</v>
      </c>
    </row>
    <row r="13" spans="1:26" s="114" customFormat="1" ht="54.75" customHeight="1">
      <c r="A13" s="175"/>
      <c r="B13" s="280" t="s">
        <v>977</v>
      </c>
      <c r="C13" s="140"/>
      <c r="D13" s="166"/>
      <c r="E13" s="167"/>
      <c r="F13" s="131"/>
      <c r="G13" s="131"/>
      <c r="H13" s="131"/>
      <c r="I13" s="131"/>
      <c r="J13" s="184"/>
      <c r="K13" s="185"/>
      <c r="L13" s="186"/>
      <c r="M13" s="165" t="s">
        <v>729</v>
      </c>
    </row>
    <row r="14" spans="1:26" s="114" customFormat="1" ht="90.75" customHeight="1">
      <c r="A14" s="175"/>
      <c r="B14" s="163"/>
      <c r="C14" s="198">
        <v>6</v>
      </c>
      <c r="D14" s="199" t="s">
        <v>863</v>
      </c>
      <c r="E14" s="200">
        <v>150</v>
      </c>
      <c r="F14" s="356" t="s">
        <v>978</v>
      </c>
      <c r="G14" s="200" t="s">
        <v>973</v>
      </c>
      <c r="H14" s="200" t="s">
        <v>979</v>
      </c>
      <c r="I14" s="200" t="s">
        <v>980</v>
      </c>
      <c r="J14" s="200" t="s">
        <v>10</v>
      </c>
      <c r="K14" s="200" t="s">
        <v>981</v>
      </c>
      <c r="L14" s="200" t="s">
        <v>779</v>
      </c>
      <c r="M14" s="165" t="s">
        <v>729</v>
      </c>
    </row>
    <row r="15" spans="1:26" s="114" customFormat="1" ht="88.5" customHeight="1">
      <c r="A15" s="175"/>
      <c r="B15" s="163"/>
      <c r="C15" s="198">
        <v>7</v>
      </c>
      <c r="D15" s="199" t="s">
        <v>863</v>
      </c>
      <c r="E15" s="200" t="s">
        <v>982</v>
      </c>
      <c r="F15" s="200" t="s">
        <v>726</v>
      </c>
      <c r="G15" s="200" t="s">
        <v>10</v>
      </c>
      <c r="H15" s="200" t="s">
        <v>983</v>
      </c>
      <c r="I15" s="200" t="s">
        <v>980</v>
      </c>
      <c r="J15" s="200" t="s">
        <v>984</v>
      </c>
      <c r="K15" s="200" t="s">
        <v>985</v>
      </c>
      <c r="L15" s="201"/>
      <c r="M15" s="165" t="s">
        <v>729</v>
      </c>
    </row>
    <row r="16" spans="1:26" s="114" customFormat="1" ht="112.5" customHeight="1">
      <c r="A16" s="175"/>
      <c r="B16" s="163"/>
      <c r="C16" s="198">
        <v>8</v>
      </c>
      <c r="D16" s="199" t="s">
        <v>863</v>
      </c>
      <c r="E16" s="200">
        <v>280</v>
      </c>
      <c r="F16" s="356" t="s">
        <v>986</v>
      </c>
      <c r="G16" s="200" t="s">
        <v>10</v>
      </c>
      <c r="H16" s="200" t="s">
        <v>983</v>
      </c>
      <c r="I16" s="200" t="s">
        <v>980</v>
      </c>
      <c r="J16" s="200" t="s">
        <v>740</v>
      </c>
      <c r="K16" s="202" t="s">
        <v>987</v>
      </c>
      <c r="L16" s="201" t="s">
        <v>988</v>
      </c>
      <c r="M16" s="165" t="s">
        <v>738</v>
      </c>
    </row>
    <row r="17" spans="1:15" s="114" customFormat="1" ht="66" customHeight="1">
      <c r="A17" s="175"/>
      <c r="B17" s="163"/>
      <c r="C17" s="198">
        <v>9</v>
      </c>
      <c r="D17" s="199" t="s">
        <v>863</v>
      </c>
      <c r="E17" s="200">
        <v>290</v>
      </c>
      <c r="F17" s="200" t="s">
        <v>989</v>
      </c>
      <c r="G17" s="200" t="s">
        <v>740</v>
      </c>
      <c r="H17" s="200" t="s">
        <v>983</v>
      </c>
      <c r="I17" s="200" t="s">
        <v>980</v>
      </c>
      <c r="J17" s="200" t="s">
        <v>740</v>
      </c>
      <c r="K17" s="200" t="s">
        <v>990</v>
      </c>
      <c r="L17" s="201" t="s">
        <v>991</v>
      </c>
      <c r="M17" s="165" t="s">
        <v>729</v>
      </c>
    </row>
    <row r="18" spans="1:15" s="114" customFormat="1" ht="104.1">
      <c r="A18" s="175"/>
      <c r="B18" s="280" t="s">
        <v>992</v>
      </c>
      <c r="C18" s="198">
        <v>10</v>
      </c>
      <c r="D18" s="203" t="s">
        <v>863</v>
      </c>
      <c r="E18" s="198">
        <v>270</v>
      </c>
      <c r="F18" s="200" t="s">
        <v>993</v>
      </c>
      <c r="G18" s="204" t="s">
        <v>10</v>
      </c>
      <c r="H18" s="200" t="s">
        <v>983</v>
      </c>
      <c r="I18" s="200" t="s">
        <v>980</v>
      </c>
      <c r="J18" s="200" t="s">
        <v>12</v>
      </c>
      <c r="K18" s="202" t="s">
        <v>994</v>
      </c>
      <c r="L18" s="201" t="s">
        <v>995</v>
      </c>
      <c r="M18" s="165" t="s">
        <v>738</v>
      </c>
    </row>
    <row r="19" spans="1:15" s="114" customFormat="1" ht="90" customHeight="1">
      <c r="A19" s="175"/>
      <c r="B19" s="163"/>
      <c r="C19" s="198">
        <v>11</v>
      </c>
      <c r="D19" s="199" t="s">
        <v>863</v>
      </c>
      <c r="E19" s="200">
        <v>150</v>
      </c>
      <c r="F19" s="356" t="s">
        <v>996</v>
      </c>
      <c r="G19" s="200" t="s">
        <v>973</v>
      </c>
      <c r="H19" s="200" t="s">
        <v>979</v>
      </c>
      <c r="I19" s="200" t="s">
        <v>980</v>
      </c>
      <c r="J19" s="200" t="s">
        <v>10</v>
      </c>
      <c r="K19" s="200" t="s">
        <v>997</v>
      </c>
      <c r="L19" s="200" t="s">
        <v>779</v>
      </c>
      <c r="M19" s="165" t="s">
        <v>729</v>
      </c>
    </row>
    <row r="20" spans="1:15" s="114" customFormat="1" ht="66" customHeight="1">
      <c r="A20" s="273"/>
      <c r="B20" s="163"/>
      <c r="C20" s="198">
        <v>12</v>
      </c>
      <c r="D20" s="199" t="s">
        <v>863</v>
      </c>
      <c r="E20" s="200" t="s">
        <v>982</v>
      </c>
      <c r="F20" s="200" t="s">
        <v>726</v>
      </c>
      <c r="G20" s="200" t="s">
        <v>10</v>
      </c>
      <c r="H20" s="200" t="s">
        <v>983</v>
      </c>
      <c r="I20" s="200" t="s">
        <v>980</v>
      </c>
      <c r="J20" s="200" t="s">
        <v>998</v>
      </c>
      <c r="K20" s="200" t="s">
        <v>999</v>
      </c>
      <c r="L20" s="201"/>
      <c r="M20" s="165" t="s">
        <v>729</v>
      </c>
    </row>
    <row r="21" spans="1:15" s="114" customFormat="1" ht="66" customHeight="1">
      <c r="A21" s="175"/>
      <c r="B21" s="163"/>
      <c r="C21" s="198">
        <v>13</v>
      </c>
      <c r="D21" s="199" t="s">
        <v>863</v>
      </c>
      <c r="E21" s="200">
        <v>280</v>
      </c>
      <c r="F21" s="356" t="s">
        <v>986</v>
      </c>
      <c r="G21" s="200" t="s">
        <v>10</v>
      </c>
      <c r="H21" s="200" t="s">
        <v>983</v>
      </c>
      <c r="I21" s="200" t="s">
        <v>980</v>
      </c>
      <c r="J21" s="200" t="s">
        <v>727</v>
      </c>
      <c r="K21" s="202" t="s">
        <v>1000</v>
      </c>
      <c r="L21" s="201" t="s">
        <v>988</v>
      </c>
      <c r="M21" s="165" t="s">
        <v>738</v>
      </c>
    </row>
    <row r="22" spans="1:15" s="114" customFormat="1" ht="66" customHeight="1">
      <c r="A22" s="175"/>
      <c r="B22" s="163"/>
      <c r="C22" s="198">
        <v>14</v>
      </c>
      <c r="D22" s="199" t="s">
        <v>863</v>
      </c>
      <c r="E22" s="200">
        <v>290</v>
      </c>
      <c r="F22" s="200" t="s">
        <v>989</v>
      </c>
      <c r="G22" s="200" t="s">
        <v>727</v>
      </c>
      <c r="H22" s="200" t="s">
        <v>983</v>
      </c>
      <c r="I22" s="200" t="s">
        <v>980</v>
      </c>
      <c r="J22" s="200" t="s">
        <v>727</v>
      </c>
      <c r="K22" s="200" t="s">
        <v>990</v>
      </c>
      <c r="L22" s="201" t="s">
        <v>991</v>
      </c>
      <c r="M22" s="165" t="s">
        <v>738</v>
      </c>
    </row>
    <row r="23" spans="1:15" s="114" customFormat="1" ht="104.1">
      <c r="A23" s="175"/>
      <c r="B23" s="280" t="s">
        <v>992</v>
      </c>
      <c r="C23" s="205">
        <v>15</v>
      </c>
      <c r="D23" s="200" t="s">
        <v>863</v>
      </c>
      <c r="E23" s="200">
        <v>270</v>
      </c>
      <c r="F23" s="200" t="s">
        <v>1001</v>
      </c>
      <c r="G23" s="200" t="s">
        <v>10</v>
      </c>
      <c r="H23" s="200" t="s">
        <v>1002</v>
      </c>
      <c r="I23" s="200" t="s">
        <v>980</v>
      </c>
      <c r="J23" s="200" t="s">
        <v>12</v>
      </c>
      <c r="K23" s="206" t="s">
        <v>1003</v>
      </c>
      <c r="L23" s="200" t="s">
        <v>995</v>
      </c>
      <c r="M23" s="165" t="s">
        <v>738</v>
      </c>
    </row>
    <row r="24" spans="1:15" s="113" customFormat="1" ht="20.100000000000001" customHeight="1">
      <c r="A24" s="70"/>
      <c r="B24" s="70"/>
      <c r="C24" s="70"/>
      <c r="D24" s="70"/>
      <c r="E24" s="70"/>
      <c r="F24" s="70"/>
      <c r="G24" s="70"/>
      <c r="H24" s="70"/>
      <c r="I24" s="70"/>
      <c r="J24" s="70"/>
      <c r="K24" s="70"/>
      <c r="L24" s="145"/>
      <c r="M24" s="145"/>
      <c r="N24" s="109"/>
      <c r="O24" s="109"/>
    </row>
    <row r="25" spans="1:15" s="113" customFormat="1" ht="20.100000000000001" customHeight="1">
      <c r="A25" s="70"/>
      <c r="B25" s="70"/>
      <c r="C25" s="70"/>
      <c r="D25" s="70"/>
      <c r="E25" s="70"/>
      <c r="F25" s="70"/>
      <c r="G25" s="70"/>
      <c r="H25" s="70"/>
      <c r="I25" s="70"/>
      <c r="J25" s="70"/>
      <c r="K25" s="70"/>
      <c r="L25" s="145"/>
      <c r="M25" s="145"/>
      <c r="N25" s="109"/>
      <c r="O25" s="109"/>
    </row>
    <row r="26" spans="1:15" s="113" customFormat="1" ht="20.100000000000001" customHeight="1">
      <c r="A26" s="70"/>
      <c r="B26" s="70"/>
      <c r="C26" s="70"/>
      <c r="D26" s="70"/>
      <c r="E26" s="70"/>
      <c r="F26" s="70"/>
      <c r="G26" s="70"/>
      <c r="H26" s="70"/>
      <c r="I26" s="70"/>
      <c r="J26" s="70"/>
      <c r="K26" s="70"/>
      <c r="L26" s="145"/>
      <c r="M26" s="145"/>
      <c r="N26" s="109"/>
      <c r="O26" s="109"/>
    </row>
    <row r="27" spans="1:15" s="113" customFormat="1" ht="20.100000000000001" customHeight="1">
      <c r="A27" s="70"/>
      <c r="B27" s="70"/>
      <c r="C27" s="70"/>
      <c r="D27" s="70"/>
      <c r="E27" s="70"/>
      <c r="F27" s="70"/>
      <c r="G27" s="70"/>
      <c r="H27" s="70"/>
      <c r="I27" s="70"/>
      <c r="J27" s="70"/>
      <c r="K27" s="70"/>
      <c r="L27" s="145"/>
      <c r="M27" s="145"/>
      <c r="N27" s="109"/>
      <c r="O27" s="109"/>
    </row>
    <row r="28" spans="1:15" s="113" customFormat="1" ht="20.100000000000001" customHeight="1">
      <c r="A28" s="70"/>
      <c r="B28" s="70"/>
      <c r="C28" s="70"/>
      <c r="D28" s="70"/>
      <c r="E28" s="70"/>
      <c r="F28" s="70"/>
      <c r="G28" s="70"/>
      <c r="H28" s="70"/>
      <c r="I28" s="70"/>
      <c r="J28" s="70"/>
      <c r="K28" s="70"/>
      <c r="L28" s="145"/>
      <c r="M28" s="145"/>
      <c r="N28" s="109"/>
      <c r="O28" s="109"/>
    </row>
    <row r="29" spans="1:15" s="113" customFormat="1" ht="20.100000000000001" customHeight="1">
      <c r="A29" s="70"/>
      <c r="B29" s="70"/>
      <c r="C29" s="70"/>
      <c r="D29" s="70"/>
      <c r="E29" s="70"/>
      <c r="F29" s="70"/>
      <c r="G29" s="70"/>
      <c r="H29" s="70"/>
      <c r="I29" s="70"/>
      <c r="J29" s="70"/>
      <c r="K29" s="70"/>
      <c r="L29" s="145"/>
      <c r="M29" s="145"/>
      <c r="N29" s="109"/>
      <c r="O29" s="109"/>
    </row>
    <row r="30" spans="1:15" s="113" customFormat="1" ht="20.100000000000001" customHeight="1">
      <c r="A30" s="70"/>
      <c r="B30" s="70"/>
      <c r="C30" s="70"/>
      <c r="D30" s="70"/>
      <c r="E30" s="70"/>
      <c r="F30" s="70"/>
      <c r="G30" s="70"/>
      <c r="H30" s="70"/>
      <c r="I30" s="70"/>
      <c r="J30" s="70"/>
      <c r="K30" s="70"/>
      <c r="L30" s="145"/>
      <c r="M30" s="145"/>
      <c r="N30" s="109"/>
      <c r="O30" s="109"/>
    </row>
    <row r="31" spans="1:15" s="113" customFormat="1" ht="20.100000000000001" customHeight="1">
      <c r="A31" s="70"/>
      <c r="B31" s="70"/>
      <c r="C31" s="70"/>
      <c r="D31" s="70"/>
      <c r="E31" s="70"/>
      <c r="F31" s="70"/>
      <c r="G31" s="70"/>
      <c r="H31" s="70"/>
      <c r="I31" s="70"/>
      <c r="J31" s="70"/>
      <c r="K31" s="70"/>
      <c r="L31" s="145"/>
      <c r="M31" s="145"/>
      <c r="N31" s="109"/>
      <c r="O31" s="109"/>
    </row>
    <row r="32" spans="1:15" s="113" customFormat="1" ht="20.100000000000001" customHeight="1">
      <c r="A32" s="70"/>
      <c r="B32" s="70"/>
      <c r="C32" s="70"/>
      <c r="D32" s="70"/>
      <c r="E32" s="70"/>
      <c r="F32" s="70"/>
      <c r="G32" s="70"/>
      <c r="H32" s="70"/>
      <c r="I32" s="70"/>
      <c r="J32" s="70"/>
      <c r="K32" s="70"/>
      <c r="L32" s="145"/>
      <c r="M32" s="145"/>
      <c r="N32" s="109"/>
      <c r="O32" s="109"/>
    </row>
    <row r="33" spans="1:15" s="113" customFormat="1" ht="20.100000000000001" customHeight="1">
      <c r="A33" s="70"/>
      <c r="B33" s="70"/>
      <c r="C33" s="70"/>
      <c r="D33" s="70"/>
      <c r="E33" s="70"/>
      <c r="F33" s="70"/>
      <c r="G33" s="70"/>
      <c r="H33" s="70"/>
      <c r="I33" s="70"/>
      <c r="J33" s="70"/>
      <c r="K33" s="70"/>
      <c r="L33" s="145"/>
      <c r="M33" s="145"/>
      <c r="N33" s="109"/>
      <c r="O33" s="109"/>
    </row>
    <row r="34" spans="1:15" s="113" customFormat="1" ht="20.100000000000001" customHeight="1">
      <c r="A34" s="70"/>
      <c r="B34" s="70"/>
      <c r="C34" s="70"/>
      <c r="D34" s="70"/>
      <c r="E34" s="70"/>
      <c r="F34" s="70"/>
      <c r="G34" s="70"/>
      <c r="H34" s="70"/>
      <c r="I34" s="70"/>
      <c r="J34" s="70"/>
      <c r="K34" s="70"/>
      <c r="L34" s="145"/>
      <c r="M34" s="145"/>
      <c r="N34" s="109"/>
      <c r="O34" s="109"/>
    </row>
    <row r="35" spans="1:15" s="113" customFormat="1" ht="20.100000000000001" customHeight="1">
      <c r="A35" s="70"/>
      <c r="B35" s="70"/>
      <c r="C35" s="70"/>
      <c r="D35" s="70"/>
      <c r="E35" s="70"/>
      <c r="F35" s="70"/>
      <c r="G35" s="70"/>
      <c r="H35" s="70"/>
      <c r="I35" s="70"/>
      <c r="J35" s="70"/>
      <c r="K35" s="70"/>
      <c r="L35" s="145"/>
      <c r="M35" s="145"/>
      <c r="N35" s="109"/>
      <c r="O35" s="109"/>
    </row>
  </sheetData>
  <autoFilter ref="A5:AC23" xr:uid="{B1738996-00EA-4856-A523-A5EBF45C7821}"/>
  <mergeCells count="2">
    <mergeCell ref="B1:G1"/>
    <mergeCell ref="B2:G2"/>
  </mergeCells>
  <phoneticPr fontId="15" type="noConversion"/>
  <hyperlinks>
    <hyperlink ref="J2" location="'SITFTS0012- Advanced Single'!A1" display="SITFTS-0012 - Advanced Single" xr:uid="{89229BD6-D066-4E0A-BEDE-02EB02743F1C}"/>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511A-AE5D-4248-A18B-90B933B03F7D}">
  <sheetPr>
    <tabColor theme="0"/>
  </sheetPr>
  <dimension ref="A1:Z37"/>
  <sheetViews>
    <sheetView workbookViewId="0">
      <selection activeCell="J4" sqref="J4"/>
    </sheetView>
  </sheetViews>
  <sheetFormatPr defaultColWidth="10.5703125" defaultRowHeight="20.100000000000001" customHeight="1"/>
  <cols>
    <col min="1" max="2" width="21.85546875" style="70" customWidth="1"/>
    <col min="3" max="3" width="9.28515625" style="70" customWidth="1"/>
    <col min="4" max="4" width="10.140625" style="70" customWidth="1"/>
    <col min="5" max="5" width="8.5703125" style="70" customWidth="1"/>
    <col min="6" max="6" width="20.85546875" style="70" customWidth="1"/>
    <col min="7" max="7" width="10.85546875" style="70" customWidth="1"/>
    <col min="8" max="8" width="17" style="70" customWidth="1"/>
    <col min="9" max="9" width="20.140625" style="70" customWidth="1"/>
    <col min="10" max="10" width="27.85546875" style="70" customWidth="1"/>
    <col min="11" max="11" width="50.85546875" style="70" customWidth="1"/>
    <col min="12" max="12" width="36.7109375" style="145" customWidth="1"/>
    <col min="13" max="13" width="24.42578125" style="145" customWidth="1"/>
    <col min="14" max="14" width="50.85546875" style="59" customWidth="1"/>
    <col min="15" max="15" width="20.85546875" style="59" customWidth="1"/>
    <col min="16" max="16" width="15.85546875" style="55" customWidth="1"/>
    <col min="17" max="17" width="25.85546875" style="55" customWidth="1"/>
    <col min="18" max="18" width="26.140625" style="55" customWidth="1"/>
    <col min="19" max="19" width="27.85546875" style="55" bestFit="1" customWidth="1"/>
    <col min="20" max="20" width="23.140625" style="55" bestFit="1" customWidth="1"/>
    <col min="21" max="21" width="28.85546875" style="55" bestFit="1" customWidth="1"/>
    <col min="22" max="22" width="23.140625" style="55" bestFit="1" customWidth="1"/>
    <col min="23" max="23" width="28.85546875" style="55" bestFit="1" customWidth="1"/>
    <col min="24" max="24" width="20.140625" style="55" bestFit="1" customWidth="1"/>
    <col min="25" max="25" width="12.85546875" style="55" customWidth="1"/>
    <col min="26" max="28" width="9.140625" style="55"/>
    <col min="29" max="29" width="28.85546875" style="55" bestFit="1" customWidth="1"/>
    <col min="30" max="16384" width="10.5703125" style="55"/>
  </cols>
  <sheetData>
    <row r="1" spans="1:26" s="23" customFormat="1" ht="33.950000000000003" customHeight="1">
      <c r="A1" s="60" t="s">
        <v>502</v>
      </c>
      <c r="B1" s="334" t="s">
        <v>434</v>
      </c>
      <c r="C1" s="335"/>
      <c r="D1" s="335"/>
      <c r="E1" s="335"/>
      <c r="F1" s="335"/>
      <c r="G1" s="336"/>
      <c r="H1" s="119" t="s">
        <v>710</v>
      </c>
      <c r="I1" s="61" t="s">
        <v>439</v>
      </c>
      <c r="J1" s="61" t="s">
        <v>660</v>
      </c>
      <c r="K1" s="61" t="s">
        <v>662</v>
      </c>
      <c r="L1" s="60" t="s">
        <v>4</v>
      </c>
      <c r="M1" s="63" t="s">
        <v>663</v>
      </c>
      <c r="N1" s="61" t="s">
        <v>664</v>
      </c>
      <c r="O1" s="56"/>
      <c r="P1" s="56"/>
      <c r="Q1" s="57"/>
      <c r="R1" s="57"/>
      <c r="S1" s="57"/>
      <c r="T1" s="57"/>
      <c r="U1" s="57"/>
      <c r="Z1" s="57"/>
    </row>
    <row r="2" spans="1:26" s="118" customFormat="1" ht="108" customHeight="1">
      <c r="A2" s="161">
        <v>7</v>
      </c>
      <c r="B2" s="340" t="s">
        <v>689</v>
      </c>
      <c r="C2" s="341"/>
      <c r="D2" s="341"/>
      <c r="E2" s="341"/>
      <c r="F2" s="341"/>
      <c r="G2" s="342"/>
      <c r="H2" s="242" t="s">
        <v>668</v>
      </c>
      <c r="I2" s="239" t="s">
        <v>690</v>
      </c>
      <c r="J2" s="111" t="s">
        <v>1004</v>
      </c>
      <c r="K2" s="112" t="str">
        <f>'SITFTS0012 Overview'!F33</f>
        <v>Advanced Single MPAN Daily  Consents, forward-dated Change of Supply and Data Service with no change of Metering Service (Metering Service remains the same organization to be appointed) (as per DES138 data specification) where the old DS is unable to contact the meter.  A mix of previous estimation and or (If Available) actual IF-021 data available for IF-015 validation</v>
      </c>
      <c r="L2" s="110" t="s">
        <v>521</v>
      </c>
      <c r="M2" s="110" t="s">
        <v>679</v>
      </c>
      <c r="N2" s="110" t="s">
        <v>672</v>
      </c>
      <c r="O2" s="94"/>
      <c r="P2" s="94"/>
      <c r="Q2" s="113"/>
      <c r="R2" s="113"/>
      <c r="S2" s="113"/>
      <c r="T2" s="113"/>
      <c r="U2" s="113"/>
      <c r="Z2" s="113"/>
    </row>
    <row r="3" spans="1:26" ht="20.100000000000001" customHeight="1">
      <c r="A3" s="55"/>
      <c r="B3" s="55"/>
      <c r="C3" s="55"/>
      <c r="D3" s="55"/>
      <c r="E3" s="55"/>
      <c r="F3" s="55"/>
      <c r="G3" s="55"/>
      <c r="H3" s="55"/>
      <c r="I3" s="55"/>
      <c r="J3" s="55"/>
      <c r="K3" s="55"/>
      <c r="L3" s="59"/>
      <c r="M3" s="59"/>
    </row>
    <row r="4" spans="1:26" ht="20.100000000000001" customHeight="1">
      <c r="A4" s="55"/>
      <c r="B4" s="55"/>
      <c r="C4" s="55"/>
      <c r="D4" s="55"/>
      <c r="E4" s="55"/>
      <c r="F4" s="55"/>
      <c r="G4" s="55"/>
      <c r="H4" s="55"/>
      <c r="I4" s="55"/>
      <c r="J4" s="55"/>
      <c r="K4" s="55"/>
      <c r="L4" s="59"/>
      <c r="M4" s="59"/>
    </row>
    <row r="5" spans="1:26" s="56" customFormat="1" ht="39">
      <c r="A5" s="90" t="s">
        <v>439</v>
      </c>
      <c r="B5" s="67" t="s">
        <v>711</v>
      </c>
      <c r="C5" s="91" t="s">
        <v>712</v>
      </c>
      <c r="D5" s="67" t="s">
        <v>637</v>
      </c>
      <c r="E5" s="67" t="s">
        <v>713</v>
      </c>
      <c r="F5" s="67" t="s">
        <v>714</v>
      </c>
      <c r="G5" s="91" t="s">
        <v>715</v>
      </c>
      <c r="H5" s="91" t="s">
        <v>716</v>
      </c>
      <c r="I5" s="91" t="s">
        <v>717</v>
      </c>
      <c r="J5" s="148" t="s">
        <v>718</v>
      </c>
      <c r="K5" s="91" t="s">
        <v>719</v>
      </c>
      <c r="L5" s="155" t="s">
        <v>720</v>
      </c>
      <c r="M5" s="154" t="s">
        <v>721</v>
      </c>
    </row>
    <row r="6" spans="1:26" s="94" customFormat="1" ht="182.1">
      <c r="A6" s="126" t="s">
        <v>1005</v>
      </c>
      <c r="B6" s="150" t="s">
        <v>722</v>
      </c>
      <c r="C6" s="150" t="s">
        <v>722</v>
      </c>
      <c r="D6" s="150"/>
      <c r="E6" s="150"/>
      <c r="F6" s="150"/>
      <c r="G6" s="150"/>
      <c r="H6" s="150"/>
      <c r="I6" s="150"/>
      <c r="J6" s="151"/>
      <c r="K6" s="150" t="s">
        <v>1006</v>
      </c>
      <c r="L6" s="151"/>
      <c r="M6" s="253" t="s">
        <v>729</v>
      </c>
    </row>
    <row r="7" spans="1:26" s="114" customFormat="1" ht="54.75" customHeight="1">
      <c r="A7" s="147"/>
      <c r="B7" s="207" t="s">
        <v>1007</v>
      </c>
      <c r="C7" s="208">
        <v>1</v>
      </c>
      <c r="D7" s="209" t="s">
        <v>1008</v>
      </c>
      <c r="E7" s="210">
        <v>301</v>
      </c>
      <c r="F7" s="211" t="s">
        <v>1009</v>
      </c>
      <c r="G7" s="200" t="s">
        <v>973</v>
      </c>
      <c r="H7" s="211"/>
      <c r="I7" s="211"/>
      <c r="J7" s="211"/>
      <c r="K7" s="211" t="s">
        <v>1010</v>
      </c>
      <c r="L7" s="212"/>
      <c r="M7" s="141" t="s">
        <v>729</v>
      </c>
    </row>
    <row r="8" spans="1:26" s="114" customFormat="1" ht="54.75" customHeight="1">
      <c r="A8" s="147"/>
      <c r="B8" s="207" t="s">
        <v>1011</v>
      </c>
      <c r="C8" s="208">
        <v>2</v>
      </c>
      <c r="D8" s="213" t="s">
        <v>731</v>
      </c>
      <c r="E8" s="210">
        <v>855</v>
      </c>
      <c r="F8" s="211" t="s">
        <v>1012</v>
      </c>
      <c r="G8" s="200" t="s">
        <v>973</v>
      </c>
      <c r="H8" s="211"/>
      <c r="I8" s="211"/>
      <c r="J8" s="211"/>
      <c r="K8" s="211" t="s">
        <v>1013</v>
      </c>
      <c r="L8" s="214"/>
      <c r="M8" s="222" t="s">
        <v>729</v>
      </c>
    </row>
    <row r="9" spans="1:26" s="114" customFormat="1" ht="103.5" customHeight="1">
      <c r="A9" s="147"/>
      <c r="B9" s="207" t="s">
        <v>1014</v>
      </c>
      <c r="C9" s="208">
        <v>3</v>
      </c>
      <c r="D9" s="213" t="s">
        <v>731</v>
      </c>
      <c r="E9" s="210">
        <v>860</v>
      </c>
      <c r="F9" s="211" t="s">
        <v>1015</v>
      </c>
      <c r="G9" s="200" t="s">
        <v>973</v>
      </c>
      <c r="H9" s="211"/>
      <c r="I9" s="211"/>
      <c r="J9" s="211"/>
      <c r="K9" s="211" t="s">
        <v>1016</v>
      </c>
      <c r="L9" s="214" t="s">
        <v>1017</v>
      </c>
      <c r="M9" s="222" t="s">
        <v>729</v>
      </c>
    </row>
    <row r="10" spans="1:26" s="114" customFormat="1" ht="54.75" customHeight="1">
      <c r="A10" s="147"/>
      <c r="B10" s="207" t="s">
        <v>1018</v>
      </c>
      <c r="C10" s="208">
        <v>4</v>
      </c>
      <c r="D10" s="209" t="s">
        <v>1008</v>
      </c>
      <c r="E10" s="210">
        <v>347</v>
      </c>
      <c r="F10" s="211" t="s">
        <v>726</v>
      </c>
      <c r="G10" s="200" t="s">
        <v>1019</v>
      </c>
      <c r="H10" s="211"/>
      <c r="I10" s="211"/>
      <c r="J10" s="211"/>
      <c r="K10" s="211" t="s">
        <v>1020</v>
      </c>
      <c r="L10" s="212"/>
      <c r="M10" s="141" t="s">
        <v>729</v>
      </c>
    </row>
    <row r="11" spans="1:26" s="114" customFormat="1" ht="106.5" customHeight="1">
      <c r="A11" s="147"/>
      <c r="B11" s="207" t="s">
        <v>1021</v>
      </c>
      <c r="C11" s="208">
        <v>5</v>
      </c>
      <c r="D11" s="209" t="s">
        <v>731</v>
      </c>
      <c r="E11" s="210">
        <v>800</v>
      </c>
      <c r="F11" s="211" t="s">
        <v>1022</v>
      </c>
      <c r="G11" s="200" t="s">
        <v>1019</v>
      </c>
      <c r="H11" s="211"/>
      <c r="I11" s="211"/>
      <c r="J11" s="211"/>
      <c r="K11" s="211" t="s">
        <v>1023</v>
      </c>
      <c r="L11" s="214"/>
      <c r="M11" s="222" t="s">
        <v>729</v>
      </c>
    </row>
    <row r="12" spans="1:26" s="114" customFormat="1" ht="69" customHeight="1">
      <c r="A12" s="147"/>
      <c r="B12" s="207" t="s">
        <v>1024</v>
      </c>
      <c r="C12" s="208">
        <v>6</v>
      </c>
      <c r="D12" s="210" t="s">
        <v>731</v>
      </c>
      <c r="E12" s="211">
        <v>805</v>
      </c>
      <c r="F12" s="211" t="s">
        <v>1025</v>
      </c>
      <c r="G12" s="200" t="s">
        <v>1019</v>
      </c>
      <c r="H12" s="211" t="s">
        <v>1026</v>
      </c>
      <c r="I12" s="211" t="s">
        <v>1027</v>
      </c>
      <c r="J12" s="211" t="s">
        <v>10</v>
      </c>
      <c r="K12" s="211" t="s">
        <v>1028</v>
      </c>
      <c r="L12" s="212" t="s">
        <v>1029</v>
      </c>
      <c r="M12" s="222" t="s">
        <v>729</v>
      </c>
    </row>
    <row r="13" spans="1:26" s="114" customFormat="1" ht="54.75" customHeight="1">
      <c r="A13" s="147"/>
      <c r="B13" s="207"/>
      <c r="C13" s="208">
        <v>7</v>
      </c>
      <c r="D13" s="210" t="s">
        <v>731</v>
      </c>
      <c r="E13" s="211" t="s">
        <v>1030</v>
      </c>
      <c r="F13" s="211"/>
      <c r="G13" s="200" t="s">
        <v>1019</v>
      </c>
      <c r="H13" s="211" t="s">
        <v>1026</v>
      </c>
      <c r="I13" s="211" t="s">
        <v>1027</v>
      </c>
      <c r="J13" s="211" t="s">
        <v>10</v>
      </c>
      <c r="K13" s="211" t="s">
        <v>1031</v>
      </c>
      <c r="L13" s="212" t="s">
        <v>1032</v>
      </c>
      <c r="M13" s="136" t="s">
        <v>729</v>
      </c>
    </row>
    <row r="14" spans="1:26" s="114" customFormat="1" ht="54.75" customHeight="1">
      <c r="A14" s="147"/>
      <c r="B14" s="207"/>
      <c r="C14" s="208">
        <v>8</v>
      </c>
      <c r="D14" s="210" t="s">
        <v>731</v>
      </c>
      <c r="E14" s="211">
        <v>815</v>
      </c>
      <c r="F14" s="211"/>
      <c r="G14" s="200" t="s">
        <v>10</v>
      </c>
      <c r="H14" s="211" t="s">
        <v>1033</v>
      </c>
      <c r="I14" s="211" t="s">
        <v>1034</v>
      </c>
      <c r="J14" s="211" t="s">
        <v>1035</v>
      </c>
      <c r="K14" s="211" t="s">
        <v>1036</v>
      </c>
      <c r="L14" s="212" t="s">
        <v>1037</v>
      </c>
      <c r="M14" s="222" t="s">
        <v>729</v>
      </c>
    </row>
    <row r="15" spans="1:26" s="114" customFormat="1" ht="88.5" customHeight="1">
      <c r="A15" s="127"/>
      <c r="B15" s="215"/>
      <c r="C15" s="208">
        <v>9</v>
      </c>
      <c r="D15" s="210" t="s">
        <v>731</v>
      </c>
      <c r="E15" s="211">
        <v>820</v>
      </c>
      <c r="F15" s="200" t="s">
        <v>1038</v>
      </c>
      <c r="G15" s="211" t="s">
        <v>10</v>
      </c>
      <c r="H15" s="211" t="s">
        <v>1033</v>
      </c>
      <c r="I15" s="211" t="s">
        <v>1034</v>
      </c>
      <c r="J15" s="211" t="s">
        <v>1019</v>
      </c>
      <c r="K15" s="200" t="s">
        <v>1039</v>
      </c>
      <c r="L15" s="214" t="s">
        <v>1040</v>
      </c>
      <c r="M15" s="141" t="s">
        <v>738</v>
      </c>
    </row>
    <row r="16" spans="1:26" s="114" customFormat="1" ht="66" customHeight="1">
      <c r="A16" s="127"/>
      <c r="B16" s="207" t="s">
        <v>884</v>
      </c>
      <c r="C16" s="208">
        <v>10</v>
      </c>
      <c r="D16" s="209" t="s">
        <v>863</v>
      </c>
      <c r="E16" s="209">
        <v>175</v>
      </c>
      <c r="F16" s="216" t="s">
        <v>864</v>
      </c>
      <c r="G16" s="198" t="s">
        <v>973</v>
      </c>
      <c r="H16" s="199" t="s">
        <v>865</v>
      </c>
      <c r="I16" s="197"/>
      <c r="J16" s="197"/>
      <c r="K16" s="200" t="s">
        <v>866</v>
      </c>
      <c r="L16" s="212" t="s">
        <v>885</v>
      </c>
      <c r="M16" s="222" t="s">
        <v>729</v>
      </c>
    </row>
    <row r="17" spans="1:15" s="114" customFormat="1" ht="66" customHeight="1">
      <c r="A17" s="127"/>
      <c r="B17" s="207"/>
      <c r="C17" s="208">
        <v>11</v>
      </c>
      <c r="D17" s="209" t="s">
        <v>863</v>
      </c>
      <c r="E17" s="209" t="s">
        <v>930</v>
      </c>
      <c r="F17" s="216" t="s">
        <v>931</v>
      </c>
      <c r="G17" s="198" t="s">
        <v>973</v>
      </c>
      <c r="H17" s="199" t="s">
        <v>776</v>
      </c>
      <c r="I17" s="271" t="s">
        <v>1041</v>
      </c>
      <c r="J17" s="197" t="s">
        <v>10</v>
      </c>
      <c r="K17" s="200" t="s">
        <v>933</v>
      </c>
      <c r="L17" s="200" t="s">
        <v>779</v>
      </c>
      <c r="M17" s="222" t="s">
        <v>729</v>
      </c>
    </row>
    <row r="18" spans="1:15" s="114" customFormat="1" ht="84.75" customHeight="1">
      <c r="A18" s="127"/>
      <c r="B18" s="207"/>
      <c r="C18" s="208">
        <v>12</v>
      </c>
      <c r="D18" s="209" t="s">
        <v>863</v>
      </c>
      <c r="E18" s="209" t="s">
        <v>934</v>
      </c>
      <c r="F18" s="216"/>
      <c r="G18" s="198" t="s">
        <v>10</v>
      </c>
      <c r="H18" s="199" t="s">
        <v>780</v>
      </c>
      <c r="I18" s="271" t="s">
        <v>1041</v>
      </c>
      <c r="J18" s="197" t="s">
        <v>886</v>
      </c>
      <c r="K18" s="200" t="s">
        <v>1042</v>
      </c>
      <c r="L18" s="200"/>
      <c r="M18" s="136" t="s">
        <v>729</v>
      </c>
    </row>
    <row r="19" spans="1:15" s="114" customFormat="1" ht="90" customHeight="1">
      <c r="A19" s="127"/>
      <c r="B19" s="207"/>
      <c r="C19" s="208">
        <v>13</v>
      </c>
      <c r="D19" s="209" t="s">
        <v>863</v>
      </c>
      <c r="E19" s="209">
        <v>340</v>
      </c>
      <c r="F19" s="216" t="s">
        <v>936</v>
      </c>
      <c r="G19" s="198" t="s">
        <v>10</v>
      </c>
      <c r="H19" s="199" t="s">
        <v>780</v>
      </c>
      <c r="I19" s="271" t="s">
        <v>1041</v>
      </c>
      <c r="J19" s="197" t="s">
        <v>828</v>
      </c>
      <c r="K19" s="200" t="s">
        <v>784</v>
      </c>
      <c r="L19" s="212" t="s">
        <v>1043</v>
      </c>
      <c r="M19" s="136" t="s">
        <v>738</v>
      </c>
    </row>
    <row r="20" spans="1:15" s="114" customFormat="1" ht="66" customHeight="1">
      <c r="A20" s="127"/>
      <c r="B20" s="207"/>
      <c r="C20" s="208">
        <v>14</v>
      </c>
      <c r="D20" s="209" t="s">
        <v>863</v>
      </c>
      <c r="E20" s="209">
        <v>350</v>
      </c>
      <c r="F20" s="216" t="s">
        <v>1044</v>
      </c>
      <c r="G20" s="198" t="s">
        <v>10</v>
      </c>
      <c r="H20" s="199" t="s">
        <v>780</v>
      </c>
      <c r="I20" s="271" t="s">
        <v>1041</v>
      </c>
      <c r="J20" s="197" t="s">
        <v>12</v>
      </c>
      <c r="K20" s="200" t="s">
        <v>939</v>
      </c>
      <c r="L20" s="212" t="s">
        <v>940</v>
      </c>
      <c r="M20" s="136" t="s">
        <v>738</v>
      </c>
    </row>
    <row r="21" spans="1:15" s="114" customFormat="1" ht="66" customHeight="1">
      <c r="A21" s="127"/>
      <c r="B21" s="207" t="s">
        <v>862</v>
      </c>
      <c r="C21" s="208">
        <v>15</v>
      </c>
      <c r="D21" s="209" t="s">
        <v>863</v>
      </c>
      <c r="E21" s="209">
        <v>175</v>
      </c>
      <c r="F21" s="216" t="s">
        <v>864</v>
      </c>
      <c r="G21" s="198" t="s">
        <v>1019</v>
      </c>
      <c r="H21" s="199" t="s">
        <v>865</v>
      </c>
      <c r="I21" s="197"/>
      <c r="J21" s="197"/>
      <c r="K21" s="200" t="s">
        <v>866</v>
      </c>
      <c r="L21" s="212" t="s">
        <v>867</v>
      </c>
      <c r="M21" s="222" t="s">
        <v>729</v>
      </c>
    </row>
    <row r="22" spans="1:15" s="114" customFormat="1" ht="66" customHeight="1">
      <c r="A22" s="127"/>
      <c r="B22" s="207"/>
      <c r="C22" s="208">
        <v>16</v>
      </c>
      <c r="D22" s="209" t="s">
        <v>863</v>
      </c>
      <c r="E22" s="209" t="s">
        <v>930</v>
      </c>
      <c r="F22" s="216" t="s">
        <v>931</v>
      </c>
      <c r="G22" s="198" t="s">
        <v>1019</v>
      </c>
      <c r="H22" s="199" t="s">
        <v>776</v>
      </c>
      <c r="I22" s="197" t="s">
        <v>932</v>
      </c>
      <c r="J22" s="197" t="s">
        <v>10</v>
      </c>
      <c r="K22" s="200" t="s">
        <v>933</v>
      </c>
      <c r="L22" s="200" t="s">
        <v>779</v>
      </c>
      <c r="M22" s="222" t="s">
        <v>729</v>
      </c>
    </row>
    <row r="23" spans="1:15" s="114" customFormat="1" ht="84.75" customHeight="1">
      <c r="A23" s="127"/>
      <c r="B23" s="207"/>
      <c r="C23" s="208">
        <v>17</v>
      </c>
      <c r="D23" s="209" t="s">
        <v>863</v>
      </c>
      <c r="E23" s="209" t="s">
        <v>934</v>
      </c>
      <c r="F23" s="216"/>
      <c r="G23" s="198" t="s">
        <v>10</v>
      </c>
      <c r="H23" s="199" t="s">
        <v>780</v>
      </c>
      <c r="I23" s="197" t="s">
        <v>932</v>
      </c>
      <c r="J23" s="197" t="s">
        <v>869</v>
      </c>
      <c r="K23" s="200" t="s">
        <v>935</v>
      </c>
      <c r="L23" s="200"/>
      <c r="M23" s="136" t="s">
        <v>729</v>
      </c>
    </row>
    <row r="24" spans="1:15" s="114" customFormat="1" ht="90" customHeight="1">
      <c r="A24" s="127"/>
      <c r="B24" s="207"/>
      <c r="C24" s="208">
        <v>18</v>
      </c>
      <c r="D24" s="209" t="s">
        <v>863</v>
      </c>
      <c r="E24" s="209">
        <v>340</v>
      </c>
      <c r="F24" s="216" t="s">
        <v>936</v>
      </c>
      <c r="G24" s="198" t="s">
        <v>10</v>
      </c>
      <c r="H24" s="199" t="s">
        <v>780</v>
      </c>
      <c r="I24" s="197" t="s">
        <v>932</v>
      </c>
      <c r="J24" s="197" t="s">
        <v>727</v>
      </c>
      <c r="K24" s="200" t="s">
        <v>908</v>
      </c>
      <c r="L24" s="212" t="s">
        <v>937</v>
      </c>
      <c r="M24" s="136" t="s">
        <v>738</v>
      </c>
    </row>
    <row r="25" spans="1:15" s="113" customFormat="1" ht="90.95">
      <c r="A25" s="70"/>
      <c r="B25" s="207"/>
      <c r="C25" s="208">
        <v>19</v>
      </c>
      <c r="D25" s="209" t="s">
        <v>863</v>
      </c>
      <c r="E25" s="209">
        <v>350</v>
      </c>
      <c r="F25" s="216" t="s">
        <v>938</v>
      </c>
      <c r="G25" s="198" t="s">
        <v>10</v>
      </c>
      <c r="H25" s="199" t="s">
        <v>780</v>
      </c>
      <c r="I25" s="197" t="s">
        <v>932</v>
      </c>
      <c r="J25" s="197" t="s">
        <v>12</v>
      </c>
      <c r="K25" s="200" t="s">
        <v>939</v>
      </c>
      <c r="L25" s="212" t="s">
        <v>940</v>
      </c>
      <c r="M25" s="136" t="s">
        <v>738</v>
      </c>
      <c r="N25" s="109"/>
      <c r="O25" s="109"/>
    </row>
    <row r="26" spans="1:15" s="113" customFormat="1" ht="20.100000000000001" customHeight="1">
      <c r="A26" s="70"/>
      <c r="B26" s="70"/>
      <c r="C26" s="70"/>
      <c r="D26" s="70"/>
      <c r="E26" s="70"/>
      <c r="F26" s="70"/>
      <c r="G26" s="70"/>
      <c r="H26" s="70"/>
      <c r="I26" s="70"/>
      <c r="J26" s="70"/>
      <c r="K26" s="70"/>
      <c r="L26" s="145"/>
      <c r="M26" s="145"/>
      <c r="N26" s="109"/>
      <c r="O26" s="109"/>
    </row>
    <row r="27" spans="1:15" s="113" customFormat="1" ht="20.100000000000001" customHeight="1">
      <c r="A27" s="70"/>
      <c r="B27" s="70"/>
      <c r="C27" s="70"/>
      <c r="D27" s="70"/>
      <c r="E27" s="70"/>
      <c r="F27" s="70"/>
      <c r="G27" s="70"/>
      <c r="H27" s="70"/>
      <c r="I27" s="70"/>
      <c r="J27" s="70"/>
      <c r="K27" s="70"/>
      <c r="L27" s="145"/>
      <c r="M27" s="145"/>
      <c r="N27" s="109"/>
      <c r="O27" s="109"/>
    </row>
    <row r="28" spans="1:15" s="113" customFormat="1" ht="20.100000000000001" customHeight="1">
      <c r="A28" s="70"/>
      <c r="B28" s="70"/>
      <c r="C28" s="70"/>
      <c r="D28" s="70"/>
      <c r="E28" s="70"/>
      <c r="F28" s="70"/>
      <c r="G28" s="70"/>
      <c r="H28" s="70"/>
      <c r="I28" s="70"/>
      <c r="J28" s="70"/>
      <c r="K28" s="70"/>
      <c r="L28" s="145"/>
      <c r="M28" s="145"/>
      <c r="N28" s="109"/>
      <c r="O28" s="109"/>
    </row>
    <row r="29" spans="1:15" s="113" customFormat="1" ht="20.100000000000001" customHeight="1">
      <c r="A29" s="70"/>
      <c r="B29" s="70"/>
      <c r="C29" s="70"/>
      <c r="D29" s="70"/>
      <c r="E29" s="70"/>
      <c r="F29" s="70"/>
      <c r="G29" s="70"/>
      <c r="H29" s="70"/>
      <c r="I29" s="70"/>
      <c r="J29" s="70"/>
      <c r="K29" s="70"/>
      <c r="L29" s="145"/>
      <c r="M29" s="145"/>
      <c r="N29" s="109"/>
      <c r="O29" s="109"/>
    </row>
    <row r="30" spans="1:15" s="113" customFormat="1" ht="20.100000000000001" customHeight="1">
      <c r="A30" s="70"/>
      <c r="B30" s="70"/>
      <c r="C30" s="70"/>
      <c r="D30" s="70"/>
      <c r="E30" s="70"/>
      <c r="F30" s="70"/>
      <c r="G30" s="70"/>
      <c r="H30" s="70"/>
      <c r="I30" s="70"/>
      <c r="J30" s="70"/>
      <c r="K30" s="70"/>
      <c r="L30" s="145"/>
      <c r="M30" s="145"/>
      <c r="N30" s="109"/>
      <c r="O30" s="109"/>
    </row>
    <row r="31" spans="1:15" s="113" customFormat="1" ht="20.100000000000001" customHeight="1">
      <c r="A31" s="70"/>
      <c r="B31" s="70"/>
      <c r="C31" s="70"/>
      <c r="D31" s="70"/>
      <c r="E31" s="70"/>
      <c r="F31" s="70"/>
      <c r="G31" s="70"/>
      <c r="H31" s="70"/>
      <c r="I31" s="70"/>
      <c r="J31" s="70"/>
      <c r="K31" s="70"/>
      <c r="L31" s="145"/>
      <c r="M31" s="145"/>
      <c r="N31" s="109"/>
      <c r="O31" s="109"/>
    </row>
    <row r="32" spans="1:15" s="113" customFormat="1" ht="20.100000000000001" customHeight="1">
      <c r="A32" s="70"/>
      <c r="B32" s="70"/>
      <c r="C32" s="70"/>
      <c r="D32" s="70"/>
      <c r="E32" s="70"/>
      <c r="F32" s="70"/>
      <c r="G32" s="70"/>
      <c r="H32" s="70"/>
      <c r="I32" s="70"/>
      <c r="J32" s="70"/>
      <c r="K32" s="70"/>
      <c r="L32" s="145"/>
      <c r="M32" s="145"/>
      <c r="N32" s="109"/>
      <c r="O32" s="109"/>
    </row>
    <row r="33" spans="1:15" s="113" customFormat="1" ht="20.100000000000001" customHeight="1">
      <c r="A33" s="70"/>
      <c r="B33" s="70"/>
      <c r="C33" s="70"/>
      <c r="D33" s="70"/>
      <c r="E33" s="70"/>
      <c r="F33" s="70"/>
      <c r="G33" s="70"/>
      <c r="H33" s="70"/>
      <c r="I33" s="70"/>
      <c r="J33" s="70"/>
      <c r="K33" s="70"/>
      <c r="L33" s="145"/>
      <c r="M33" s="145"/>
      <c r="N33" s="109"/>
      <c r="O33" s="109"/>
    </row>
    <row r="34" spans="1:15" s="113" customFormat="1" ht="20.100000000000001" customHeight="1">
      <c r="A34" s="70"/>
      <c r="B34" s="70"/>
      <c r="C34" s="70"/>
      <c r="D34" s="70"/>
      <c r="E34" s="70"/>
      <c r="F34" s="70"/>
      <c r="G34" s="70"/>
      <c r="H34" s="70"/>
      <c r="I34" s="70"/>
      <c r="J34" s="70"/>
      <c r="K34" s="70"/>
      <c r="L34" s="145"/>
      <c r="M34" s="145"/>
      <c r="N34" s="109"/>
      <c r="O34" s="109"/>
    </row>
    <row r="35" spans="1:15" s="113" customFormat="1" ht="20.100000000000001" customHeight="1">
      <c r="A35" s="70"/>
      <c r="B35" s="70"/>
      <c r="C35" s="70"/>
      <c r="D35" s="70"/>
      <c r="E35" s="70"/>
      <c r="F35" s="70"/>
      <c r="G35" s="70"/>
      <c r="H35" s="70"/>
      <c r="I35" s="70"/>
      <c r="J35" s="70"/>
      <c r="K35" s="70"/>
      <c r="L35" s="145"/>
      <c r="M35" s="145"/>
      <c r="N35" s="109"/>
      <c r="O35" s="109"/>
    </row>
    <row r="36" spans="1:15" s="113" customFormat="1" ht="20.100000000000001" customHeight="1">
      <c r="A36" s="70"/>
      <c r="B36" s="70"/>
      <c r="C36" s="70"/>
      <c r="D36" s="70"/>
      <c r="E36" s="70"/>
      <c r="F36" s="70"/>
      <c r="G36" s="70"/>
      <c r="H36" s="70"/>
      <c r="I36" s="70"/>
      <c r="J36" s="70"/>
      <c r="K36" s="70"/>
      <c r="L36" s="145"/>
      <c r="M36" s="145"/>
      <c r="N36" s="109"/>
      <c r="O36" s="109"/>
    </row>
    <row r="37" spans="1:15" s="113" customFormat="1" ht="20.100000000000001" customHeight="1">
      <c r="A37" s="70"/>
      <c r="B37" s="70"/>
      <c r="C37" s="70"/>
      <c r="D37" s="70"/>
      <c r="E37" s="70"/>
      <c r="F37" s="70"/>
      <c r="G37" s="70"/>
      <c r="H37" s="70"/>
      <c r="I37" s="70"/>
      <c r="J37" s="70"/>
      <c r="K37" s="70"/>
      <c r="L37" s="145"/>
      <c r="M37" s="145"/>
      <c r="N37" s="109"/>
      <c r="O37" s="109"/>
    </row>
  </sheetData>
  <mergeCells count="2">
    <mergeCell ref="B1:G1"/>
    <mergeCell ref="B2:G2"/>
  </mergeCells>
  <hyperlinks>
    <hyperlink ref="J2" location="'SITFTS0012- Advanced Single'!A1" display="SITFTS-0012 - Advanced Single" xr:uid="{E1C930E9-0067-410F-B6E7-0E22BBFD158A}"/>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EAE4-0E71-46C2-9268-1E401E7CE7F1}">
  <dimension ref="A1:Z36"/>
  <sheetViews>
    <sheetView zoomScaleNormal="100" workbookViewId="0">
      <selection activeCell="F20" sqref="F20"/>
    </sheetView>
  </sheetViews>
  <sheetFormatPr defaultColWidth="10.5703125" defaultRowHeight="20.100000000000001" customHeight="1"/>
  <cols>
    <col min="1" max="2" width="21.85546875" style="70" customWidth="1"/>
    <col min="3" max="3" width="9.28515625" style="70" customWidth="1"/>
    <col min="4" max="4" width="10.140625" style="70" customWidth="1"/>
    <col min="5" max="5" width="8.5703125" style="70" customWidth="1"/>
    <col min="6" max="6" width="45.28515625" style="70" customWidth="1"/>
    <col min="7" max="7" width="10.85546875" style="70" customWidth="1"/>
    <col min="8" max="8" width="17" style="70" customWidth="1"/>
    <col min="9" max="9" width="20.140625" style="70" customWidth="1"/>
    <col min="10" max="10" width="27.85546875" style="70" customWidth="1"/>
    <col min="11" max="11" width="50.85546875" style="70" customWidth="1"/>
    <col min="12" max="12" width="36.7109375" style="145" customWidth="1"/>
    <col min="13" max="13" width="24.42578125" style="145" customWidth="1"/>
    <col min="14" max="14" width="50.85546875" style="59" customWidth="1"/>
    <col min="15" max="15" width="20.85546875" style="59" customWidth="1"/>
    <col min="16" max="16" width="15.85546875" style="55" customWidth="1"/>
    <col min="17" max="17" width="25.85546875" style="55" customWidth="1"/>
    <col min="18" max="18" width="26.140625" style="55" customWidth="1"/>
    <col min="19" max="19" width="27.85546875" style="55" bestFit="1" customWidth="1"/>
    <col min="20" max="20" width="23.140625" style="55" bestFit="1" customWidth="1"/>
    <col min="21" max="21" width="28.85546875" style="55" bestFit="1" customWidth="1"/>
    <col min="22" max="22" width="23.140625" style="55" bestFit="1" customWidth="1"/>
    <col min="23" max="23" width="28.85546875" style="55" bestFit="1" customWidth="1"/>
    <col min="24" max="24" width="20.140625" style="55" bestFit="1" customWidth="1"/>
    <col min="25" max="25" width="12.85546875" style="55" customWidth="1"/>
    <col min="26" max="28" width="10.5703125" style="55"/>
    <col min="29" max="29" width="28.85546875" style="55" bestFit="1" customWidth="1"/>
    <col min="30" max="16384" width="10.5703125" style="55"/>
  </cols>
  <sheetData>
    <row r="1" spans="1:26" s="23" customFormat="1" ht="33.950000000000003" customHeight="1">
      <c r="A1" s="60" t="s">
        <v>502</v>
      </c>
      <c r="B1" s="334" t="s">
        <v>434</v>
      </c>
      <c r="C1" s="335"/>
      <c r="D1" s="335"/>
      <c r="E1" s="335"/>
      <c r="F1" s="335"/>
      <c r="G1" s="336"/>
      <c r="H1" s="119" t="s">
        <v>710</v>
      </c>
      <c r="I1" s="61" t="s">
        <v>439</v>
      </c>
      <c r="J1" s="61" t="s">
        <v>660</v>
      </c>
      <c r="K1" s="61" t="s">
        <v>662</v>
      </c>
      <c r="L1" s="60" t="s">
        <v>4</v>
      </c>
      <c r="M1" s="63" t="s">
        <v>663</v>
      </c>
      <c r="N1" s="61" t="s">
        <v>664</v>
      </c>
      <c r="O1" s="56"/>
      <c r="P1" s="56"/>
      <c r="Q1" s="57"/>
      <c r="R1" s="57"/>
      <c r="S1" s="57"/>
      <c r="T1" s="57"/>
      <c r="U1" s="57"/>
      <c r="Z1" s="57"/>
    </row>
    <row r="2" spans="1:26" s="118" customFormat="1" ht="108" customHeight="1">
      <c r="A2" s="161">
        <v>9</v>
      </c>
      <c r="B2" s="340" t="s">
        <v>700</v>
      </c>
      <c r="C2" s="341"/>
      <c r="D2" s="341"/>
      <c r="E2" s="341"/>
      <c r="F2" s="341"/>
      <c r="G2" s="342"/>
      <c r="H2" s="355" t="s">
        <v>703</v>
      </c>
      <c r="I2" s="239" t="s">
        <v>701</v>
      </c>
      <c r="J2" s="190" t="s">
        <v>1045</v>
      </c>
      <c r="K2" s="191" t="str">
        <f>'SITFTS0012 Overview'!F35</f>
        <v>Unmetered Single MPAN forward-dated Change of Supplier with no change of Data Service or Metering Service (as per DES138 data specification) Data Service must, as a result of a Change of Supplier de-appointment, split Consumption Data on the day of their de-appointment during British Summer Time into two seperate IF-021 messages.</v>
      </c>
      <c r="L2" s="62" t="s">
        <v>522</v>
      </c>
      <c r="M2" s="62" t="s">
        <v>679</v>
      </c>
      <c r="N2" s="62" t="s">
        <v>672</v>
      </c>
      <c r="O2" s="94"/>
      <c r="P2" s="94"/>
      <c r="Q2" s="113"/>
      <c r="R2" s="113"/>
      <c r="S2" s="113"/>
      <c r="T2" s="113"/>
      <c r="U2" s="113"/>
      <c r="Z2" s="113"/>
    </row>
    <row r="3" spans="1:26" ht="20.100000000000001" customHeight="1">
      <c r="A3" s="55"/>
      <c r="B3" s="55"/>
      <c r="C3" s="55"/>
      <c r="D3" s="55"/>
      <c r="E3" s="55"/>
      <c r="F3" s="55"/>
      <c r="G3" s="55"/>
      <c r="H3" s="55"/>
      <c r="I3" s="55"/>
      <c r="J3" s="55"/>
      <c r="K3" s="55"/>
      <c r="L3" s="59"/>
      <c r="M3" s="59"/>
    </row>
    <row r="4" spans="1:26" ht="20.100000000000001" customHeight="1">
      <c r="A4" s="55"/>
      <c r="B4" s="55"/>
      <c r="C4" s="55"/>
      <c r="D4" s="55"/>
      <c r="E4" s="55"/>
      <c r="F4" s="55"/>
      <c r="G4" s="55"/>
      <c r="H4" s="55"/>
      <c r="I4" s="55"/>
      <c r="J4" s="55"/>
      <c r="K4" s="55"/>
      <c r="L4" s="59"/>
      <c r="M4" s="59"/>
    </row>
    <row r="5" spans="1:26" s="56" customFormat="1" ht="39">
      <c r="A5" s="90" t="s">
        <v>439</v>
      </c>
      <c r="B5" s="67" t="s">
        <v>711</v>
      </c>
      <c r="C5" s="91" t="s">
        <v>712</v>
      </c>
      <c r="D5" s="67" t="s">
        <v>637</v>
      </c>
      <c r="E5" s="67" t="s">
        <v>713</v>
      </c>
      <c r="F5" s="67" t="s">
        <v>714</v>
      </c>
      <c r="G5" s="91" t="s">
        <v>715</v>
      </c>
      <c r="H5" s="91" t="s">
        <v>716</v>
      </c>
      <c r="I5" s="91" t="s">
        <v>717</v>
      </c>
      <c r="J5" s="148" t="s">
        <v>718</v>
      </c>
      <c r="K5" s="91" t="s">
        <v>719</v>
      </c>
      <c r="L5" s="155" t="s">
        <v>720</v>
      </c>
      <c r="M5" s="154" t="s">
        <v>721</v>
      </c>
    </row>
    <row r="6" spans="1:26" s="94" customFormat="1" ht="182.1">
      <c r="A6" s="163" t="s">
        <v>701</v>
      </c>
      <c r="B6" s="163" t="s">
        <v>952</v>
      </c>
      <c r="C6" s="140" t="s">
        <v>953</v>
      </c>
      <c r="D6" s="135"/>
      <c r="E6" s="131"/>
      <c r="F6" s="131"/>
      <c r="G6" s="131"/>
      <c r="H6" s="131"/>
      <c r="I6" s="131"/>
      <c r="J6" s="164"/>
      <c r="K6" s="164" t="s">
        <v>1046</v>
      </c>
      <c r="L6" s="131"/>
      <c r="M6" s="244" t="s">
        <v>729</v>
      </c>
    </row>
    <row r="7" spans="1:26" s="114" customFormat="1" ht="143.1">
      <c r="A7" s="163"/>
      <c r="B7" s="163" t="s">
        <v>955</v>
      </c>
      <c r="C7" s="140" t="s">
        <v>956</v>
      </c>
      <c r="D7" s="166"/>
      <c r="E7" s="167"/>
      <c r="F7" s="167"/>
      <c r="G7" s="167"/>
      <c r="H7" s="167"/>
      <c r="I7" s="167"/>
      <c r="J7" s="168"/>
      <c r="K7" s="167" t="s">
        <v>1047</v>
      </c>
      <c r="L7" s="169"/>
      <c r="M7" s="245" t="s">
        <v>729</v>
      </c>
    </row>
    <row r="8" spans="1:26" s="114" customFormat="1" ht="143.1">
      <c r="A8" s="171"/>
      <c r="B8" s="163" t="s">
        <v>958</v>
      </c>
      <c r="C8" s="140" t="s">
        <v>959</v>
      </c>
      <c r="D8" s="140"/>
      <c r="E8" s="140"/>
      <c r="F8" s="140"/>
      <c r="G8" s="172" t="s">
        <v>727</v>
      </c>
      <c r="H8" s="172"/>
      <c r="I8" s="172"/>
      <c r="J8" s="172" t="s">
        <v>727</v>
      </c>
      <c r="K8" s="140" t="s">
        <v>960</v>
      </c>
      <c r="L8" s="173"/>
      <c r="M8" s="246" t="s">
        <v>729</v>
      </c>
    </row>
    <row r="9" spans="1:26" s="114" customFormat="1" ht="103.5" customHeight="1">
      <c r="A9" s="175"/>
      <c r="B9" s="176" t="s">
        <v>1048</v>
      </c>
      <c r="C9" s="175"/>
      <c r="D9" s="177"/>
      <c r="E9" s="177"/>
      <c r="F9" s="177"/>
      <c r="G9" s="177"/>
      <c r="H9" s="177"/>
      <c r="I9" s="177"/>
      <c r="J9" s="177"/>
      <c r="K9" s="178"/>
      <c r="L9" s="179"/>
      <c r="M9" s="247"/>
    </row>
    <row r="10" spans="1:26" s="114" customFormat="1" ht="240.6" customHeight="1">
      <c r="A10" s="175"/>
      <c r="B10" s="176" t="s">
        <v>1049</v>
      </c>
      <c r="C10" s="140" t="s">
        <v>963</v>
      </c>
      <c r="D10" s="172"/>
      <c r="E10" s="172"/>
      <c r="F10" s="172"/>
      <c r="G10" s="172" t="s">
        <v>727</v>
      </c>
      <c r="H10" s="172"/>
      <c r="I10" s="172"/>
      <c r="J10" s="172" t="s">
        <v>727</v>
      </c>
      <c r="K10" s="230" t="s">
        <v>1050</v>
      </c>
      <c r="L10" s="172" t="s">
        <v>1051</v>
      </c>
      <c r="M10" s="232" t="s">
        <v>966</v>
      </c>
    </row>
    <row r="11" spans="1:26" s="114" customFormat="1" ht="106.5" customHeight="1">
      <c r="A11" s="175"/>
      <c r="B11" s="176" t="s">
        <v>967</v>
      </c>
      <c r="C11" s="140"/>
      <c r="D11" s="122"/>
      <c r="E11" s="122"/>
      <c r="F11" s="122"/>
      <c r="G11" s="122"/>
      <c r="H11" s="122"/>
      <c r="I11" s="122"/>
      <c r="J11" s="122"/>
      <c r="K11" s="122"/>
      <c r="L11" s="122"/>
      <c r="M11" s="232"/>
    </row>
    <row r="12" spans="1:26" s="114" customFormat="1" ht="216">
      <c r="A12" s="175"/>
      <c r="B12" s="182" t="s">
        <v>1052</v>
      </c>
      <c r="C12" s="140" t="s">
        <v>969</v>
      </c>
      <c r="D12" s="135" t="s">
        <v>970</v>
      </c>
      <c r="E12" s="131" t="s">
        <v>971</v>
      </c>
      <c r="F12" s="354" t="s">
        <v>1053</v>
      </c>
      <c r="G12" s="131" t="s">
        <v>1054</v>
      </c>
      <c r="H12" s="131" t="s">
        <v>974</v>
      </c>
      <c r="I12" s="183"/>
      <c r="J12" s="131" t="s">
        <v>1054</v>
      </c>
      <c r="K12" s="231" t="s">
        <v>975</v>
      </c>
      <c r="L12" s="131" t="s">
        <v>976</v>
      </c>
      <c r="M12" s="244" t="s">
        <v>729</v>
      </c>
    </row>
    <row r="13" spans="1:26" s="114" customFormat="1" ht="54.75" customHeight="1">
      <c r="A13" s="175"/>
      <c r="B13" s="280" t="s">
        <v>977</v>
      </c>
      <c r="C13" s="140"/>
      <c r="D13" s="166"/>
      <c r="E13" s="167"/>
      <c r="F13" s="131"/>
      <c r="G13" s="131"/>
      <c r="H13" s="131"/>
      <c r="I13" s="131"/>
      <c r="J13" s="184"/>
      <c r="K13" s="185"/>
      <c r="L13" s="186"/>
      <c r="M13" s="244" t="s">
        <v>729</v>
      </c>
    </row>
    <row r="14" spans="1:26" s="114" customFormat="1" ht="58.5" customHeight="1">
      <c r="A14" s="175"/>
      <c r="B14" s="163"/>
      <c r="C14" s="140">
        <v>6</v>
      </c>
      <c r="D14" s="135" t="s">
        <v>863</v>
      </c>
      <c r="E14" s="131">
        <v>150</v>
      </c>
      <c r="F14" s="354" t="s">
        <v>1055</v>
      </c>
      <c r="G14" s="131" t="s">
        <v>1054</v>
      </c>
      <c r="H14" s="131" t="s">
        <v>979</v>
      </c>
      <c r="I14" s="131" t="s">
        <v>1056</v>
      </c>
      <c r="J14" s="131" t="s">
        <v>10</v>
      </c>
      <c r="K14" s="131" t="s">
        <v>981</v>
      </c>
      <c r="L14" s="131" t="s">
        <v>779</v>
      </c>
      <c r="M14" s="244" t="s">
        <v>729</v>
      </c>
    </row>
    <row r="15" spans="1:26" s="114" customFormat="1" ht="88.5" customHeight="1">
      <c r="A15" s="175"/>
      <c r="B15" s="163"/>
      <c r="C15" s="140">
        <v>7</v>
      </c>
      <c r="D15" s="135" t="s">
        <v>863</v>
      </c>
      <c r="E15" s="131" t="s">
        <v>982</v>
      </c>
      <c r="F15" s="131" t="s">
        <v>726</v>
      </c>
      <c r="G15" s="131" t="s">
        <v>10</v>
      </c>
      <c r="H15" s="131" t="s">
        <v>983</v>
      </c>
      <c r="I15" s="131" t="s">
        <v>1056</v>
      </c>
      <c r="J15" s="131" t="s">
        <v>1057</v>
      </c>
      <c r="K15" s="131" t="s">
        <v>985</v>
      </c>
      <c r="L15" s="187"/>
      <c r="M15" s="244" t="s">
        <v>729</v>
      </c>
    </row>
    <row r="16" spans="1:26" s="114" customFormat="1" ht="66" customHeight="1">
      <c r="A16" s="175"/>
      <c r="B16" s="163"/>
      <c r="C16" s="140">
        <v>8</v>
      </c>
      <c r="D16" s="135" t="s">
        <v>863</v>
      </c>
      <c r="E16" s="131">
        <v>280</v>
      </c>
      <c r="F16" s="354" t="s">
        <v>1058</v>
      </c>
      <c r="G16" s="131" t="s">
        <v>10</v>
      </c>
      <c r="H16" s="131" t="s">
        <v>983</v>
      </c>
      <c r="I16" s="131" t="s">
        <v>1056</v>
      </c>
      <c r="J16" s="131" t="s">
        <v>740</v>
      </c>
      <c r="K16" s="188" t="s">
        <v>987</v>
      </c>
      <c r="L16" s="187" t="s">
        <v>1059</v>
      </c>
      <c r="M16" s="244" t="s">
        <v>738</v>
      </c>
    </row>
    <row r="17" spans="1:15" s="114" customFormat="1" ht="66" customHeight="1">
      <c r="A17" s="175"/>
      <c r="B17" s="163"/>
      <c r="C17" s="140">
        <v>9</v>
      </c>
      <c r="D17" s="135" t="s">
        <v>863</v>
      </c>
      <c r="E17" s="131">
        <v>290</v>
      </c>
      <c r="F17" s="131" t="s">
        <v>989</v>
      </c>
      <c r="G17" s="131" t="s">
        <v>740</v>
      </c>
      <c r="H17" s="131" t="s">
        <v>983</v>
      </c>
      <c r="I17" s="131" t="s">
        <v>1056</v>
      </c>
      <c r="J17" s="131" t="s">
        <v>740</v>
      </c>
      <c r="K17" s="131" t="s">
        <v>990</v>
      </c>
      <c r="L17" s="187" t="s">
        <v>991</v>
      </c>
      <c r="M17" s="244" t="s">
        <v>729</v>
      </c>
    </row>
    <row r="18" spans="1:15" s="114" customFormat="1" ht="104.1">
      <c r="A18" s="175"/>
      <c r="B18" s="163"/>
      <c r="C18" s="140">
        <v>10</v>
      </c>
      <c r="D18" s="192" t="s">
        <v>863</v>
      </c>
      <c r="E18" s="189">
        <v>270</v>
      </c>
      <c r="F18" s="131" t="s">
        <v>993</v>
      </c>
      <c r="G18" s="189" t="s">
        <v>10</v>
      </c>
      <c r="H18" s="167" t="s">
        <v>983</v>
      </c>
      <c r="I18" s="131" t="s">
        <v>1056</v>
      </c>
      <c r="J18" s="131" t="s">
        <v>12</v>
      </c>
      <c r="K18" s="188" t="s">
        <v>994</v>
      </c>
      <c r="L18" s="187" t="s">
        <v>1060</v>
      </c>
      <c r="M18" s="244" t="s">
        <v>738</v>
      </c>
    </row>
    <row r="19" spans="1:15" s="114" customFormat="1" ht="104.1">
      <c r="A19" s="175"/>
      <c r="B19" s="280" t="s">
        <v>992</v>
      </c>
      <c r="C19" s="140">
        <v>11</v>
      </c>
      <c r="D19" s="193" t="s">
        <v>863</v>
      </c>
      <c r="E19" s="194">
        <v>210</v>
      </c>
      <c r="F19" s="131" t="s">
        <v>1061</v>
      </c>
      <c r="G19" s="138" t="s">
        <v>10</v>
      </c>
      <c r="H19" s="131" t="s">
        <v>983</v>
      </c>
      <c r="I19" s="131" t="s">
        <v>1056</v>
      </c>
      <c r="J19" s="131" t="s">
        <v>1062</v>
      </c>
      <c r="K19" s="188" t="s">
        <v>1063</v>
      </c>
      <c r="L19" s="187" t="s">
        <v>1064</v>
      </c>
      <c r="M19" s="244" t="s">
        <v>738</v>
      </c>
    </row>
    <row r="20" spans="1:15" s="114" customFormat="1" ht="90" customHeight="1">
      <c r="A20" s="175"/>
      <c r="B20" s="163"/>
      <c r="C20" s="140">
        <v>12</v>
      </c>
      <c r="D20" s="135" t="s">
        <v>863</v>
      </c>
      <c r="E20" s="131">
        <v>150</v>
      </c>
      <c r="F20" s="354" t="s">
        <v>1055</v>
      </c>
      <c r="G20" s="131" t="s">
        <v>1054</v>
      </c>
      <c r="H20" s="131" t="s">
        <v>979</v>
      </c>
      <c r="I20" s="131" t="s">
        <v>1056</v>
      </c>
      <c r="J20" s="131" t="s">
        <v>10</v>
      </c>
      <c r="K20" s="131" t="s">
        <v>997</v>
      </c>
      <c r="L20" s="131" t="s">
        <v>779</v>
      </c>
      <c r="M20" s="244" t="s">
        <v>729</v>
      </c>
    </row>
    <row r="21" spans="1:15" s="114" customFormat="1" ht="66" customHeight="1">
      <c r="A21" s="175"/>
      <c r="B21" s="163"/>
      <c r="C21" s="140">
        <v>13</v>
      </c>
      <c r="D21" s="135" t="s">
        <v>863</v>
      </c>
      <c r="E21" s="131" t="s">
        <v>982</v>
      </c>
      <c r="F21" s="131" t="s">
        <v>726</v>
      </c>
      <c r="G21" s="131" t="s">
        <v>10</v>
      </c>
      <c r="H21" s="131" t="s">
        <v>983</v>
      </c>
      <c r="I21" s="131" t="s">
        <v>1056</v>
      </c>
      <c r="J21" s="131" t="s">
        <v>1065</v>
      </c>
      <c r="K21" s="131" t="s">
        <v>999</v>
      </c>
      <c r="L21" s="187"/>
      <c r="M21" s="244" t="s">
        <v>729</v>
      </c>
    </row>
    <row r="22" spans="1:15" s="114" customFormat="1" ht="66" customHeight="1">
      <c r="A22" s="175"/>
      <c r="B22" s="163"/>
      <c r="C22" s="140">
        <v>14</v>
      </c>
      <c r="D22" s="135" t="s">
        <v>863</v>
      </c>
      <c r="E22" s="131">
        <v>280</v>
      </c>
      <c r="F22" s="354" t="s">
        <v>1058</v>
      </c>
      <c r="G22" s="131" t="s">
        <v>10</v>
      </c>
      <c r="H22" s="131" t="s">
        <v>983</v>
      </c>
      <c r="I22" s="131" t="s">
        <v>1056</v>
      </c>
      <c r="J22" s="131" t="s">
        <v>727</v>
      </c>
      <c r="K22" s="188" t="s">
        <v>1000</v>
      </c>
      <c r="L22" s="187" t="s">
        <v>1059</v>
      </c>
      <c r="M22" s="244" t="s">
        <v>738</v>
      </c>
    </row>
    <row r="23" spans="1:15" s="114" customFormat="1" ht="66" customHeight="1">
      <c r="A23" s="175"/>
      <c r="B23" s="163"/>
      <c r="C23" s="140">
        <v>15</v>
      </c>
      <c r="D23" s="135" t="s">
        <v>863</v>
      </c>
      <c r="E23" s="131">
        <v>290</v>
      </c>
      <c r="F23" s="131" t="s">
        <v>989</v>
      </c>
      <c r="G23" s="131" t="s">
        <v>727</v>
      </c>
      <c r="H23" s="131" t="s">
        <v>983</v>
      </c>
      <c r="I23" s="131" t="s">
        <v>1056</v>
      </c>
      <c r="J23" s="131" t="s">
        <v>727</v>
      </c>
      <c r="K23" s="131" t="s">
        <v>990</v>
      </c>
      <c r="L23" s="187" t="s">
        <v>991</v>
      </c>
      <c r="M23" s="244" t="s">
        <v>729</v>
      </c>
    </row>
    <row r="24" spans="1:15" s="114" customFormat="1" ht="104.1">
      <c r="A24" s="175"/>
      <c r="B24" s="163"/>
      <c r="C24" s="140">
        <v>16</v>
      </c>
      <c r="D24" s="131" t="s">
        <v>863</v>
      </c>
      <c r="E24" s="131">
        <v>270</v>
      </c>
      <c r="F24" s="131" t="s">
        <v>1001</v>
      </c>
      <c r="G24" s="131" t="s">
        <v>10</v>
      </c>
      <c r="H24" s="131" t="s">
        <v>1002</v>
      </c>
      <c r="I24" s="131" t="s">
        <v>1056</v>
      </c>
      <c r="J24" s="131" t="s">
        <v>12</v>
      </c>
      <c r="K24" s="183" t="s">
        <v>1003</v>
      </c>
      <c r="L24" s="131" t="s">
        <v>1060</v>
      </c>
      <c r="M24" s="244" t="s">
        <v>738</v>
      </c>
    </row>
    <row r="25" spans="1:15" s="113" customFormat="1" ht="104.1">
      <c r="A25" s="70"/>
      <c r="B25" s="280" t="s">
        <v>992</v>
      </c>
      <c r="C25" s="140">
        <v>17</v>
      </c>
      <c r="D25" s="193" t="s">
        <v>863</v>
      </c>
      <c r="E25" s="194">
        <v>210</v>
      </c>
      <c r="F25" s="131" t="s">
        <v>1061</v>
      </c>
      <c r="G25" s="138" t="s">
        <v>10</v>
      </c>
      <c r="H25" s="131" t="s">
        <v>983</v>
      </c>
      <c r="I25" s="131" t="s">
        <v>1056</v>
      </c>
      <c r="J25" s="131" t="s">
        <v>1062</v>
      </c>
      <c r="K25" s="188" t="s">
        <v>1063</v>
      </c>
      <c r="L25" s="187" t="s">
        <v>1064</v>
      </c>
      <c r="M25" s="244" t="s">
        <v>738</v>
      </c>
      <c r="N25" s="109"/>
      <c r="O25" s="109"/>
    </row>
    <row r="26" spans="1:15" s="113" customFormat="1" ht="20.100000000000001" customHeight="1">
      <c r="A26" s="70"/>
      <c r="B26" s="70"/>
      <c r="C26" s="70"/>
      <c r="D26" s="70"/>
      <c r="E26" s="70"/>
      <c r="F26" s="70"/>
      <c r="G26" s="70"/>
      <c r="H26" s="70"/>
      <c r="I26" s="70"/>
      <c r="J26" s="70"/>
      <c r="K26" s="70"/>
      <c r="L26" s="145"/>
      <c r="M26" s="145"/>
      <c r="N26" s="109"/>
      <c r="O26" s="109"/>
    </row>
    <row r="27" spans="1:15" s="113" customFormat="1" ht="20.100000000000001" customHeight="1">
      <c r="A27" s="70"/>
      <c r="B27" s="70"/>
      <c r="C27" s="70"/>
      <c r="D27" s="70"/>
      <c r="E27" s="70"/>
      <c r="F27" s="70"/>
      <c r="G27" s="70"/>
      <c r="H27" s="70"/>
      <c r="I27" s="70"/>
      <c r="J27" s="70"/>
      <c r="K27" s="70"/>
      <c r="L27" s="145"/>
      <c r="M27" s="145"/>
      <c r="N27" s="109"/>
      <c r="O27" s="109"/>
    </row>
    <row r="28" spans="1:15" s="113" customFormat="1" ht="20.100000000000001" customHeight="1">
      <c r="A28" s="70"/>
      <c r="B28" s="70"/>
      <c r="C28" s="70"/>
      <c r="D28" s="70"/>
      <c r="E28" s="70"/>
      <c r="F28" s="70"/>
      <c r="G28" s="70"/>
      <c r="H28" s="70"/>
      <c r="I28" s="70"/>
      <c r="J28" s="70"/>
      <c r="K28" s="70"/>
      <c r="L28" s="145"/>
      <c r="M28" s="145"/>
      <c r="N28" s="109"/>
      <c r="O28" s="109"/>
    </row>
    <row r="29" spans="1:15" s="113" customFormat="1" ht="20.100000000000001" customHeight="1">
      <c r="A29" s="70"/>
      <c r="B29" s="70"/>
      <c r="C29" s="70"/>
      <c r="D29" s="70"/>
      <c r="E29" s="70"/>
      <c r="F29" s="70"/>
      <c r="G29" s="70"/>
      <c r="H29" s="70"/>
      <c r="I29" s="70"/>
      <c r="J29" s="70"/>
      <c r="K29" s="70"/>
      <c r="L29" s="145"/>
      <c r="M29" s="145"/>
      <c r="N29" s="109"/>
      <c r="O29" s="109"/>
    </row>
    <row r="30" spans="1:15" s="113" customFormat="1" ht="20.100000000000001" customHeight="1">
      <c r="A30" s="70"/>
      <c r="B30" s="70"/>
      <c r="C30" s="70"/>
      <c r="D30" s="70"/>
      <c r="E30" s="70"/>
      <c r="F30" s="70"/>
      <c r="G30" s="70"/>
      <c r="H30" s="70"/>
      <c r="I30" s="70"/>
      <c r="J30" s="70"/>
      <c r="K30" s="70"/>
      <c r="L30" s="145"/>
      <c r="M30" s="145"/>
      <c r="N30" s="109"/>
      <c r="O30" s="109"/>
    </row>
    <row r="31" spans="1:15" s="113" customFormat="1" ht="20.100000000000001" customHeight="1">
      <c r="A31" s="70"/>
      <c r="B31" s="70"/>
      <c r="C31" s="70"/>
      <c r="D31" s="70"/>
      <c r="E31" s="70"/>
      <c r="F31" s="70"/>
      <c r="G31" s="70"/>
      <c r="H31" s="70"/>
      <c r="I31" s="70"/>
      <c r="J31" s="70"/>
      <c r="K31" s="70"/>
      <c r="L31" s="145"/>
      <c r="M31" s="145"/>
      <c r="N31" s="109"/>
      <c r="O31" s="109"/>
    </row>
    <row r="32" spans="1:15" s="113" customFormat="1" ht="20.100000000000001" customHeight="1">
      <c r="A32" s="70"/>
      <c r="B32" s="70"/>
      <c r="C32" s="70"/>
      <c r="D32" s="70"/>
      <c r="E32" s="70"/>
      <c r="F32" s="70"/>
      <c r="G32" s="70"/>
      <c r="H32" s="70"/>
      <c r="I32" s="70"/>
      <c r="J32" s="70"/>
      <c r="K32" s="70"/>
      <c r="L32" s="145"/>
      <c r="M32" s="145"/>
      <c r="N32" s="109"/>
      <c r="O32" s="109"/>
    </row>
    <row r="33" spans="1:15" s="113" customFormat="1" ht="20.100000000000001" customHeight="1">
      <c r="A33" s="70"/>
      <c r="B33" s="70"/>
      <c r="C33" s="70"/>
      <c r="D33" s="70"/>
      <c r="E33" s="70"/>
      <c r="F33" s="70"/>
      <c r="G33" s="70"/>
      <c r="H33" s="70"/>
      <c r="I33" s="70"/>
      <c r="J33" s="70"/>
      <c r="K33" s="70"/>
      <c r="L33" s="145"/>
      <c r="M33" s="145"/>
      <c r="N33" s="109"/>
      <c r="O33" s="109"/>
    </row>
    <row r="34" spans="1:15" s="113" customFormat="1" ht="20.100000000000001" customHeight="1">
      <c r="A34" s="70"/>
      <c r="B34" s="70"/>
      <c r="C34" s="70"/>
      <c r="D34" s="70"/>
      <c r="E34" s="70"/>
      <c r="F34" s="70"/>
      <c r="G34" s="70"/>
      <c r="H34" s="70"/>
      <c r="I34" s="70"/>
      <c r="J34" s="70"/>
      <c r="K34" s="70"/>
      <c r="L34" s="145"/>
      <c r="M34" s="145"/>
      <c r="N34" s="109"/>
      <c r="O34" s="109"/>
    </row>
    <row r="35" spans="1:15" s="113" customFormat="1" ht="20.100000000000001" customHeight="1">
      <c r="A35" s="70"/>
      <c r="B35" s="70"/>
      <c r="C35" s="70"/>
      <c r="D35" s="70"/>
      <c r="E35" s="70"/>
      <c r="F35" s="70"/>
      <c r="G35" s="70"/>
      <c r="H35" s="70"/>
      <c r="I35" s="70"/>
      <c r="J35" s="70"/>
      <c r="K35" s="70"/>
      <c r="L35" s="145"/>
      <c r="M35" s="145"/>
      <c r="N35" s="109"/>
      <c r="O35" s="109"/>
    </row>
    <row r="36" spans="1:15" s="113" customFormat="1" ht="20.100000000000001" customHeight="1">
      <c r="A36" s="70"/>
      <c r="B36" s="70"/>
      <c r="C36" s="70"/>
      <c r="D36" s="70"/>
      <c r="E36" s="70"/>
      <c r="F36" s="70"/>
      <c r="G36" s="70"/>
      <c r="H36" s="70"/>
      <c r="I36" s="70"/>
      <c r="J36" s="70"/>
      <c r="K36" s="70"/>
      <c r="L36" s="145"/>
      <c r="M36" s="145"/>
      <c r="N36" s="109"/>
      <c r="O36" s="109"/>
    </row>
  </sheetData>
  <mergeCells count="2">
    <mergeCell ref="B1:G1"/>
    <mergeCell ref="B2:G2"/>
  </mergeCells>
  <hyperlinks>
    <hyperlink ref="J2" location="'SITFTS0012- Advanced Single'!A1" display="SITFTS-0012 - Advanced Single" xr:uid="{DD5EE327-F4BA-4146-A4A3-A94006C4ECB2}"/>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0AE3-1FC0-4EA2-B712-B752CDF1CF45}">
  <sheetPr>
    <tabColor theme="2"/>
  </sheetPr>
  <dimension ref="A1:Z31"/>
  <sheetViews>
    <sheetView topLeftCell="A12" zoomScaleNormal="100" workbookViewId="0">
      <selection activeCell="F17" sqref="F17"/>
    </sheetView>
  </sheetViews>
  <sheetFormatPr defaultColWidth="10.5703125" defaultRowHeight="20.100000000000001" customHeight="1"/>
  <cols>
    <col min="1" max="2" width="21.85546875" style="70" customWidth="1"/>
    <col min="3" max="3" width="9.28515625" style="70" customWidth="1"/>
    <col min="4" max="4" width="10.140625" style="70" customWidth="1"/>
    <col min="5" max="5" width="8.5703125" style="70" customWidth="1"/>
    <col min="6" max="6" width="30.85546875" style="70" customWidth="1"/>
    <col min="7" max="7" width="10.85546875" style="70" customWidth="1"/>
    <col min="8" max="8" width="17" style="70" customWidth="1"/>
    <col min="9" max="9" width="26" style="70" customWidth="1"/>
    <col min="10" max="10" width="27.85546875" style="70" customWidth="1"/>
    <col min="11" max="11" width="50.85546875" style="70" customWidth="1"/>
    <col min="12" max="12" width="36.7109375" style="145" customWidth="1"/>
    <col min="13" max="13" width="24.42578125" style="145" customWidth="1"/>
    <col min="14" max="14" width="50.85546875" style="59" customWidth="1"/>
    <col min="15" max="15" width="20.85546875" style="59" customWidth="1"/>
    <col min="16" max="16" width="15.85546875" style="55" customWidth="1"/>
    <col min="17" max="17" width="25.85546875" style="55" customWidth="1"/>
    <col min="18" max="18" width="26.140625" style="55" customWidth="1"/>
    <col min="19" max="19" width="27.85546875" style="55" bestFit="1" customWidth="1"/>
    <col min="20" max="20" width="23.140625" style="55" bestFit="1" customWidth="1"/>
    <col min="21" max="21" width="28.85546875" style="55" bestFit="1" customWidth="1"/>
    <col min="22" max="22" width="23.140625" style="55" bestFit="1" customWidth="1"/>
    <col min="23" max="23" width="28.85546875" style="55" bestFit="1" customWidth="1"/>
    <col min="24" max="24" width="20.140625" style="55" bestFit="1" customWidth="1"/>
    <col min="25" max="25" width="12.85546875" style="55" customWidth="1"/>
    <col min="26" max="28" width="9.140625" style="55"/>
    <col min="29" max="29" width="28.85546875" style="55" bestFit="1" customWidth="1"/>
    <col min="30" max="16384" width="10.5703125" style="55"/>
  </cols>
  <sheetData>
    <row r="1" spans="1:26" s="23" customFormat="1" ht="33.950000000000003" customHeight="1">
      <c r="A1" s="60" t="s">
        <v>502</v>
      </c>
      <c r="B1" s="334" t="s">
        <v>434</v>
      </c>
      <c r="C1" s="335"/>
      <c r="D1" s="335"/>
      <c r="E1" s="335"/>
      <c r="F1" s="335"/>
      <c r="G1" s="336"/>
      <c r="H1" s="119" t="s">
        <v>710</v>
      </c>
      <c r="I1" s="61" t="s">
        <v>439</v>
      </c>
      <c r="J1" s="61" t="s">
        <v>660</v>
      </c>
      <c r="K1" s="61" t="s">
        <v>662</v>
      </c>
      <c r="L1" s="60" t="s">
        <v>4</v>
      </c>
      <c r="M1" s="63" t="s">
        <v>663</v>
      </c>
      <c r="N1" s="61" t="s">
        <v>664</v>
      </c>
      <c r="O1" s="56"/>
      <c r="P1" s="56"/>
      <c r="Q1" s="57"/>
      <c r="R1" s="57"/>
      <c r="S1" s="57"/>
      <c r="T1" s="57"/>
      <c r="U1" s="57"/>
      <c r="Z1" s="57"/>
    </row>
    <row r="2" spans="1:26" s="118" customFormat="1" ht="108" customHeight="1">
      <c r="A2" s="161">
        <v>10</v>
      </c>
      <c r="B2" s="340" t="s">
        <v>705</v>
      </c>
      <c r="C2" s="341"/>
      <c r="D2" s="341"/>
      <c r="E2" s="341"/>
      <c r="F2" s="341"/>
      <c r="G2" s="342"/>
      <c r="H2" s="355" t="s">
        <v>708</v>
      </c>
      <c r="I2" s="242" t="s">
        <v>1066</v>
      </c>
      <c r="J2" s="64" t="s">
        <v>1067</v>
      </c>
      <c r="K2" s="112" t="str">
        <f>'SITFTS0012 Overview'!F36</f>
        <v>Smart Single MPAN HH Consents, forward-dated Change of Supplier, Data Service and Metering Service (as per DES138 data specification) as a result of a Change of Supplier de-appointment, split consumption Data on the Day of their de-appointment during British Summer Time into two separate IF-021 messages</v>
      </c>
      <c r="L2" s="110" t="s">
        <v>678</v>
      </c>
      <c r="M2" s="110" t="s">
        <v>679</v>
      </c>
      <c r="N2" s="110" t="s">
        <v>672</v>
      </c>
      <c r="O2" s="94"/>
      <c r="P2" s="94"/>
      <c r="Q2" s="113"/>
      <c r="R2" s="113"/>
      <c r="S2" s="113"/>
      <c r="T2" s="113"/>
      <c r="U2" s="113"/>
      <c r="Z2" s="113"/>
    </row>
    <row r="3" spans="1:26" ht="20.100000000000001" customHeight="1">
      <c r="A3" s="55"/>
      <c r="B3" s="55"/>
      <c r="C3" s="55"/>
      <c r="D3" s="55"/>
      <c r="E3" s="55"/>
      <c r="F3" s="55"/>
      <c r="G3" s="55"/>
      <c r="H3" s="55"/>
      <c r="I3" s="55"/>
      <c r="J3" s="55"/>
      <c r="K3" s="55"/>
      <c r="L3" s="59"/>
      <c r="M3" s="59"/>
    </row>
    <row r="4" spans="1:26" ht="20.100000000000001" customHeight="1">
      <c r="A4" s="55"/>
      <c r="B4" s="55"/>
      <c r="C4" s="55"/>
      <c r="D4" s="55"/>
      <c r="E4" s="55"/>
      <c r="F4" s="55"/>
      <c r="G4" s="55"/>
      <c r="H4" s="55"/>
      <c r="I4" s="55"/>
      <c r="J4" s="55"/>
      <c r="K4" s="55"/>
      <c r="L4" s="59"/>
      <c r="M4" s="59"/>
    </row>
    <row r="5" spans="1:26" s="56" customFormat="1" ht="39">
      <c r="A5" s="90" t="s">
        <v>439</v>
      </c>
      <c r="B5" s="67" t="s">
        <v>711</v>
      </c>
      <c r="C5" s="91" t="s">
        <v>712</v>
      </c>
      <c r="D5" s="67" t="s">
        <v>637</v>
      </c>
      <c r="E5" s="67" t="s">
        <v>713</v>
      </c>
      <c r="F5" s="67" t="s">
        <v>714</v>
      </c>
      <c r="G5" s="91" t="s">
        <v>715</v>
      </c>
      <c r="H5" s="91" t="s">
        <v>716</v>
      </c>
      <c r="I5" s="91" t="s">
        <v>717</v>
      </c>
      <c r="J5" s="148" t="s">
        <v>718</v>
      </c>
      <c r="K5" s="91" t="s">
        <v>719</v>
      </c>
      <c r="L5" s="155" t="s">
        <v>720</v>
      </c>
      <c r="M5" s="154" t="s">
        <v>721</v>
      </c>
    </row>
    <row r="6" spans="1:26" s="94" customFormat="1" ht="182.1">
      <c r="A6" s="163" t="s">
        <v>1066</v>
      </c>
      <c r="B6" s="163" t="s">
        <v>952</v>
      </c>
      <c r="C6" s="140" t="s">
        <v>953</v>
      </c>
      <c r="D6" s="135"/>
      <c r="E6" s="131"/>
      <c r="F6" s="131"/>
      <c r="G6" s="131"/>
      <c r="H6" s="131"/>
      <c r="I6" s="131"/>
      <c r="J6" s="164"/>
      <c r="K6" s="164" t="s">
        <v>1068</v>
      </c>
      <c r="L6" s="131"/>
      <c r="M6" s="165" t="s">
        <v>729</v>
      </c>
    </row>
    <row r="7" spans="1:26" s="114" customFormat="1" ht="143.1">
      <c r="A7" s="163"/>
      <c r="B7" s="163" t="s">
        <v>955</v>
      </c>
      <c r="C7" s="140" t="s">
        <v>956</v>
      </c>
      <c r="D7" s="166"/>
      <c r="E7" s="167"/>
      <c r="F7" s="167"/>
      <c r="G7" s="167"/>
      <c r="H7" s="167"/>
      <c r="I7" s="167"/>
      <c r="J7" s="168"/>
      <c r="K7" s="167" t="s">
        <v>1069</v>
      </c>
      <c r="L7" s="169"/>
      <c r="M7" s="170" t="s">
        <v>729</v>
      </c>
    </row>
    <row r="8" spans="1:26" s="114" customFormat="1" ht="143.1">
      <c r="A8" s="171"/>
      <c r="B8" s="163" t="s">
        <v>958</v>
      </c>
      <c r="C8" s="140" t="s">
        <v>959</v>
      </c>
      <c r="D8" s="140"/>
      <c r="E8" s="140"/>
      <c r="F8" s="140"/>
      <c r="G8" s="172" t="s">
        <v>727</v>
      </c>
      <c r="H8" s="172"/>
      <c r="I8" s="172"/>
      <c r="J8" s="172" t="s">
        <v>727</v>
      </c>
      <c r="K8" s="140" t="s">
        <v>960</v>
      </c>
      <c r="L8" s="173"/>
      <c r="M8" s="174" t="s">
        <v>729</v>
      </c>
    </row>
    <row r="9" spans="1:26" s="114" customFormat="1" ht="48.75" customHeight="1">
      <c r="A9" s="175"/>
      <c r="B9" s="281" t="s">
        <v>961</v>
      </c>
      <c r="C9" s="175"/>
      <c r="D9" s="177"/>
      <c r="E9" s="177"/>
      <c r="F9" s="177"/>
      <c r="G9" s="177"/>
      <c r="H9" s="177"/>
      <c r="I9" s="177"/>
      <c r="J9" s="177"/>
      <c r="K9" s="178"/>
      <c r="L9" s="179"/>
      <c r="M9" s="180"/>
    </row>
    <row r="10" spans="1:26" s="114" customFormat="1" ht="240.6" customHeight="1">
      <c r="A10" s="175"/>
      <c r="B10" s="176" t="s">
        <v>1070</v>
      </c>
      <c r="C10" s="140" t="s">
        <v>963</v>
      </c>
      <c r="D10" s="172"/>
      <c r="E10" s="172"/>
      <c r="F10" s="172"/>
      <c r="G10" s="172" t="s">
        <v>727</v>
      </c>
      <c r="H10" s="172"/>
      <c r="I10" s="172"/>
      <c r="J10" s="172" t="s">
        <v>727</v>
      </c>
      <c r="K10" s="282" t="s">
        <v>1071</v>
      </c>
      <c r="L10" s="172" t="s">
        <v>965</v>
      </c>
      <c r="M10" s="232" t="s">
        <v>1072</v>
      </c>
    </row>
    <row r="11" spans="1:26" s="114" customFormat="1" ht="22.5" customHeight="1">
      <c r="A11" s="175"/>
      <c r="B11" s="176" t="s">
        <v>967</v>
      </c>
      <c r="C11" s="140"/>
      <c r="D11" s="122"/>
      <c r="E11" s="122"/>
      <c r="F11" s="122"/>
      <c r="G11" s="122"/>
      <c r="H11" s="122"/>
      <c r="I11" s="122"/>
      <c r="J11" s="122"/>
      <c r="K11" s="122"/>
      <c r="L11" s="122"/>
      <c r="M11" s="181"/>
    </row>
    <row r="12" spans="1:26" s="114" customFormat="1" ht="237.75" customHeight="1">
      <c r="A12" s="175"/>
      <c r="B12" s="182" t="s">
        <v>1073</v>
      </c>
      <c r="C12" s="140" t="s">
        <v>969</v>
      </c>
      <c r="D12" s="135" t="s">
        <v>970</v>
      </c>
      <c r="E12" s="131" t="s">
        <v>971</v>
      </c>
      <c r="F12" s="354" t="s">
        <v>1074</v>
      </c>
      <c r="G12" s="283" t="s">
        <v>773</v>
      </c>
      <c r="H12" s="131" t="s">
        <v>974</v>
      </c>
      <c r="I12" s="183"/>
      <c r="J12" s="131" t="s">
        <v>773</v>
      </c>
      <c r="K12" s="231" t="s">
        <v>975</v>
      </c>
      <c r="L12" s="131" t="s">
        <v>1075</v>
      </c>
      <c r="M12" s="165" t="s">
        <v>729</v>
      </c>
    </row>
    <row r="13" spans="1:26" s="114" customFormat="1" ht="54.75" customHeight="1">
      <c r="A13" s="175"/>
      <c r="B13" s="280" t="s">
        <v>977</v>
      </c>
      <c r="C13" s="140"/>
      <c r="D13" s="166"/>
      <c r="E13" s="167"/>
      <c r="F13" s="131"/>
      <c r="G13" s="131"/>
      <c r="H13" s="131"/>
      <c r="I13" s="131"/>
      <c r="J13" s="184"/>
      <c r="K13" s="185"/>
      <c r="L13" s="186"/>
      <c r="M13" s="165" t="s">
        <v>729</v>
      </c>
    </row>
    <row r="14" spans="1:26" s="114" customFormat="1" ht="72" customHeight="1">
      <c r="A14" s="175"/>
      <c r="B14" s="163"/>
      <c r="C14" s="140">
        <v>6</v>
      </c>
      <c r="D14" s="135" t="s">
        <v>863</v>
      </c>
      <c r="E14" s="131">
        <v>150</v>
      </c>
      <c r="F14" s="354" t="s">
        <v>1076</v>
      </c>
      <c r="G14" s="283" t="s">
        <v>773</v>
      </c>
      <c r="H14" s="131" t="s">
        <v>979</v>
      </c>
      <c r="I14" s="131" t="s">
        <v>1077</v>
      </c>
      <c r="J14" s="131" t="s">
        <v>10</v>
      </c>
      <c r="K14" s="131" t="s">
        <v>981</v>
      </c>
      <c r="L14" s="131" t="s">
        <v>779</v>
      </c>
      <c r="M14" s="165" t="s">
        <v>729</v>
      </c>
    </row>
    <row r="15" spans="1:26" s="114" customFormat="1" ht="112.5" customHeight="1">
      <c r="A15" s="163"/>
      <c r="B15" s="163" t="s">
        <v>1078</v>
      </c>
      <c r="C15" s="140">
        <v>7</v>
      </c>
      <c r="D15" s="135" t="s">
        <v>863</v>
      </c>
      <c r="E15" s="131">
        <v>280</v>
      </c>
      <c r="F15" s="131" t="s">
        <v>1079</v>
      </c>
      <c r="G15" s="131" t="s">
        <v>10</v>
      </c>
      <c r="H15" s="131" t="s">
        <v>983</v>
      </c>
      <c r="I15" s="131" t="s">
        <v>1077</v>
      </c>
      <c r="J15" s="131" t="s">
        <v>740</v>
      </c>
      <c r="K15" s="188" t="s">
        <v>1080</v>
      </c>
      <c r="L15" s="187" t="s">
        <v>1081</v>
      </c>
      <c r="M15" s="165" t="s">
        <v>738</v>
      </c>
    </row>
    <row r="16" spans="1:26" s="114" customFormat="1" ht="66" customHeight="1">
      <c r="A16" s="175"/>
      <c r="B16" s="163"/>
      <c r="C16" s="140">
        <v>8</v>
      </c>
      <c r="D16" s="135" t="s">
        <v>863</v>
      </c>
      <c r="E16" s="131">
        <v>290</v>
      </c>
      <c r="F16" s="131" t="s">
        <v>989</v>
      </c>
      <c r="G16" s="131" t="s">
        <v>740</v>
      </c>
      <c r="H16" s="131" t="s">
        <v>983</v>
      </c>
      <c r="I16" s="131" t="s">
        <v>1077</v>
      </c>
      <c r="J16" s="131" t="s">
        <v>740</v>
      </c>
      <c r="K16" s="131" t="s">
        <v>990</v>
      </c>
      <c r="L16" s="187" t="s">
        <v>991</v>
      </c>
      <c r="M16" s="244" t="s">
        <v>729</v>
      </c>
    </row>
    <row r="17" spans="1:15" s="114" customFormat="1" ht="90" customHeight="1">
      <c r="A17" s="175"/>
      <c r="B17" s="163"/>
      <c r="C17" s="140">
        <v>9</v>
      </c>
      <c r="D17" s="135" t="s">
        <v>863</v>
      </c>
      <c r="E17" s="131">
        <v>150</v>
      </c>
      <c r="F17" s="354" t="s">
        <v>1082</v>
      </c>
      <c r="G17" s="283" t="s">
        <v>773</v>
      </c>
      <c r="H17" s="131" t="s">
        <v>979</v>
      </c>
      <c r="I17" s="131" t="s">
        <v>1077</v>
      </c>
      <c r="J17" s="131" t="s">
        <v>10</v>
      </c>
      <c r="K17" s="283" t="s">
        <v>997</v>
      </c>
      <c r="L17" s="131" t="s">
        <v>779</v>
      </c>
      <c r="M17" s="165" t="s">
        <v>729</v>
      </c>
    </row>
    <row r="18" spans="1:15" s="114" customFormat="1" ht="125.25" customHeight="1">
      <c r="A18" s="175"/>
      <c r="B18" s="163" t="s">
        <v>1083</v>
      </c>
      <c r="C18" s="140">
        <v>10</v>
      </c>
      <c r="D18" s="135" t="s">
        <v>863</v>
      </c>
      <c r="E18" s="131">
        <v>280</v>
      </c>
      <c r="F18" s="131" t="s">
        <v>1079</v>
      </c>
      <c r="G18" s="131" t="s">
        <v>10</v>
      </c>
      <c r="H18" s="131" t="s">
        <v>983</v>
      </c>
      <c r="I18" s="131" t="s">
        <v>1077</v>
      </c>
      <c r="J18" s="131" t="s">
        <v>727</v>
      </c>
      <c r="K18" s="188" t="s">
        <v>1084</v>
      </c>
      <c r="L18" s="187" t="s">
        <v>1081</v>
      </c>
      <c r="M18" s="165" t="s">
        <v>738</v>
      </c>
    </row>
    <row r="19" spans="1:15" s="114" customFormat="1" ht="66" customHeight="1">
      <c r="A19" s="175"/>
      <c r="B19" s="163"/>
      <c r="C19" s="140">
        <v>11</v>
      </c>
      <c r="D19" s="135" t="s">
        <v>863</v>
      </c>
      <c r="E19" s="131">
        <v>290</v>
      </c>
      <c r="F19" s="131" t="s">
        <v>989</v>
      </c>
      <c r="G19" s="131" t="s">
        <v>727</v>
      </c>
      <c r="H19" s="131" t="s">
        <v>983</v>
      </c>
      <c r="I19" s="131" t="s">
        <v>1077</v>
      </c>
      <c r="J19" s="131" t="s">
        <v>727</v>
      </c>
      <c r="K19" s="131" t="s">
        <v>990</v>
      </c>
      <c r="L19" s="187" t="s">
        <v>991</v>
      </c>
      <c r="M19" s="244" t="s">
        <v>729</v>
      </c>
    </row>
    <row r="20" spans="1:15" s="113" customFormat="1" ht="20.100000000000001" customHeight="1">
      <c r="A20" s="70"/>
      <c r="B20" s="70"/>
      <c r="C20" s="70"/>
      <c r="D20" s="70"/>
      <c r="E20" s="70"/>
      <c r="F20" s="70"/>
      <c r="G20" s="70"/>
      <c r="H20" s="70"/>
      <c r="I20" s="70"/>
      <c r="J20" s="70"/>
      <c r="K20" s="70"/>
      <c r="L20" s="145"/>
      <c r="M20" s="145"/>
      <c r="N20" s="109"/>
      <c r="O20" s="109"/>
    </row>
    <row r="21" spans="1:15" s="113" customFormat="1" ht="20.100000000000001" customHeight="1">
      <c r="A21" s="70"/>
      <c r="B21" s="70"/>
      <c r="C21" s="70"/>
      <c r="D21" s="70"/>
      <c r="E21" s="70"/>
      <c r="F21" s="70"/>
      <c r="G21" s="70"/>
      <c r="H21" s="70"/>
      <c r="I21" s="70"/>
      <c r="J21" s="70"/>
      <c r="K21" s="70"/>
      <c r="L21" s="145"/>
      <c r="M21" s="145"/>
      <c r="N21" s="109"/>
      <c r="O21" s="109"/>
    </row>
    <row r="22" spans="1:15" s="113" customFormat="1" ht="20.100000000000001" customHeight="1">
      <c r="A22" s="70"/>
      <c r="B22" s="70"/>
      <c r="C22" s="70"/>
      <c r="D22" s="70"/>
      <c r="E22" s="70"/>
      <c r="F22" s="70"/>
      <c r="G22" s="70"/>
      <c r="H22" s="70"/>
      <c r="I22" s="70"/>
      <c r="J22" s="70"/>
      <c r="K22" s="70"/>
      <c r="L22" s="145"/>
      <c r="M22" s="145"/>
      <c r="N22" s="109"/>
      <c r="O22" s="109"/>
    </row>
    <row r="23" spans="1:15" s="113" customFormat="1" ht="20.100000000000001" customHeight="1">
      <c r="A23" s="70"/>
      <c r="B23" s="70"/>
      <c r="C23" s="70"/>
      <c r="D23" s="70"/>
      <c r="E23" s="70"/>
      <c r="F23" s="70"/>
      <c r="G23" s="70"/>
      <c r="H23" s="70"/>
      <c r="I23" s="70"/>
      <c r="J23" s="70"/>
      <c r="K23" s="70"/>
      <c r="L23" s="145"/>
      <c r="M23" s="145"/>
      <c r="N23" s="109"/>
      <c r="O23" s="109"/>
    </row>
    <row r="24" spans="1:15" s="113" customFormat="1" ht="20.100000000000001" customHeight="1">
      <c r="A24" s="70"/>
      <c r="B24" s="70"/>
      <c r="C24" s="70"/>
      <c r="D24" s="70"/>
      <c r="E24" s="70"/>
      <c r="F24" s="70"/>
      <c r="G24" s="70"/>
      <c r="H24" s="70"/>
      <c r="I24" s="70"/>
      <c r="J24" s="70"/>
      <c r="K24" s="70"/>
      <c r="L24" s="145"/>
      <c r="M24" s="145"/>
      <c r="N24" s="109"/>
      <c r="O24" s="109"/>
    </row>
    <row r="25" spans="1:15" s="113" customFormat="1" ht="20.100000000000001" customHeight="1">
      <c r="A25" s="70"/>
      <c r="B25" s="70"/>
      <c r="C25" s="70"/>
      <c r="D25" s="70"/>
      <c r="E25" s="70"/>
      <c r="F25" s="70"/>
      <c r="G25" s="70"/>
      <c r="H25" s="70"/>
      <c r="I25" s="70"/>
      <c r="J25" s="70"/>
      <c r="K25" s="70"/>
      <c r="L25" s="145"/>
      <c r="M25" s="145"/>
      <c r="N25" s="109"/>
      <c r="O25" s="109"/>
    </row>
    <row r="26" spans="1:15" s="113" customFormat="1" ht="20.100000000000001" customHeight="1">
      <c r="A26" s="70"/>
      <c r="B26" s="70"/>
      <c r="C26" s="70"/>
      <c r="D26" s="70"/>
      <c r="E26" s="70"/>
      <c r="F26" s="70"/>
      <c r="G26" s="70"/>
      <c r="H26" s="70"/>
      <c r="I26" s="70"/>
      <c r="J26" s="70"/>
      <c r="K26" s="70"/>
      <c r="L26" s="145"/>
      <c r="M26" s="145"/>
      <c r="N26" s="109"/>
      <c r="O26" s="109"/>
    </row>
    <row r="27" spans="1:15" s="113" customFormat="1" ht="20.100000000000001" customHeight="1">
      <c r="A27" s="70"/>
      <c r="B27" s="70"/>
      <c r="C27" s="70"/>
      <c r="D27" s="70"/>
      <c r="E27" s="70"/>
      <c r="F27" s="70"/>
      <c r="G27" s="70"/>
      <c r="H27" s="70"/>
      <c r="I27" s="70"/>
      <c r="J27" s="70"/>
      <c r="K27" s="70"/>
      <c r="L27" s="145"/>
      <c r="M27" s="145"/>
      <c r="N27" s="109"/>
      <c r="O27" s="109"/>
    </row>
    <row r="28" spans="1:15" s="113" customFormat="1" ht="20.100000000000001" customHeight="1">
      <c r="A28" s="70"/>
      <c r="B28" s="70"/>
      <c r="C28" s="70"/>
      <c r="D28" s="70"/>
      <c r="E28" s="70"/>
      <c r="F28" s="70"/>
      <c r="G28" s="70"/>
      <c r="H28" s="70"/>
      <c r="I28" s="70"/>
      <c r="J28" s="70"/>
      <c r="K28" s="70"/>
      <c r="L28" s="145"/>
      <c r="M28" s="145"/>
      <c r="N28" s="109"/>
      <c r="O28" s="109"/>
    </row>
    <row r="29" spans="1:15" s="113" customFormat="1" ht="20.100000000000001" customHeight="1">
      <c r="A29" s="70"/>
      <c r="B29" s="70"/>
      <c r="C29" s="70"/>
      <c r="D29" s="70"/>
      <c r="E29" s="70"/>
      <c r="F29" s="70"/>
      <c r="G29" s="70"/>
      <c r="H29" s="70"/>
      <c r="I29" s="70"/>
      <c r="J29" s="70"/>
      <c r="K29" s="70"/>
      <c r="L29" s="145"/>
      <c r="M29" s="145"/>
      <c r="N29" s="109"/>
      <c r="O29" s="109"/>
    </row>
    <row r="30" spans="1:15" s="113" customFormat="1" ht="20.100000000000001" customHeight="1">
      <c r="A30" s="70"/>
      <c r="B30" s="70"/>
      <c r="C30" s="70"/>
      <c r="D30" s="70"/>
      <c r="E30" s="70"/>
      <c r="F30" s="70"/>
      <c r="G30" s="70"/>
      <c r="H30" s="70"/>
      <c r="I30" s="70"/>
      <c r="J30" s="70"/>
      <c r="K30" s="70"/>
      <c r="L30" s="145"/>
      <c r="M30" s="145"/>
      <c r="N30" s="109"/>
      <c r="O30" s="109"/>
    </row>
    <row r="31" spans="1:15" s="113" customFormat="1" ht="20.100000000000001" customHeight="1">
      <c r="A31" s="70"/>
      <c r="B31" s="70"/>
      <c r="C31" s="70"/>
      <c r="D31" s="70"/>
      <c r="E31" s="70"/>
      <c r="F31" s="70"/>
      <c r="G31" s="70"/>
      <c r="H31" s="70"/>
      <c r="I31" s="70"/>
      <c r="J31" s="70"/>
      <c r="K31" s="70"/>
      <c r="L31" s="145"/>
      <c r="M31" s="145"/>
      <c r="N31" s="109"/>
      <c r="O31" s="109"/>
    </row>
  </sheetData>
  <autoFilter ref="A5:AC19" xr:uid="{87240AE3-1FC0-4EA2-B712-B752CDF1CF45}"/>
  <mergeCells count="2">
    <mergeCell ref="B1:G1"/>
    <mergeCell ref="B2:G2"/>
  </mergeCells>
  <phoneticPr fontId="15" type="noConversion"/>
  <hyperlinks>
    <hyperlink ref="J2" location="'SITFTS0012- Smart - BST'!A1" display="SITFTS-0012 - Smart - BST" xr:uid="{B8CC1B0D-AAB3-47F4-AA46-50513A77B4E9}"/>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95"/>
      <c r="B10" s="295"/>
      <c r="C10" s="295"/>
      <c r="D10" s="295"/>
      <c r="E10" s="295"/>
      <c r="F10" s="295"/>
      <c r="G10" s="295"/>
      <c r="H10" s="295"/>
      <c r="I10" s="295"/>
      <c r="J10" s="295"/>
      <c r="K10" s="295"/>
      <c r="L10" s="295"/>
      <c r="M10" s="295"/>
    </row>
    <row r="13" spans="1:15" ht="28.5">
      <c r="A13" s="297" t="s">
        <v>19</v>
      </c>
      <c r="B13" s="297"/>
      <c r="C13" s="297"/>
      <c r="D13" s="297"/>
      <c r="E13" s="297"/>
      <c r="F13" s="297"/>
      <c r="G13" s="297"/>
      <c r="H13" s="297"/>
      <c r="I13" s="297"/>
      <c r="J13" s="297"/>
      <c r="K13" s="297"/>
      <c r="L13" s="297"/>
      <c r="M13" s="297"/>
      <c r="N13" s="297"/>
      <c r="O13" s="297"/>
    </row>
    <row r="14" spans="1:15" ht="23.45">
      <c r="A14" s="298" t="s">
        <v>20</v>
      </c>
      <c r="B14" s="298"/>
      <c r="C14" s="298"/>
      <c r="D14" s="298"/>
      <c r="E14" s="298"/>
      <c r="F14" s="298"/>
      <c r="G14" s="298"/>
      <c r="H14" s="298"/>
      <c r="I14" s="298"/>
      <c r="J14" s="298"/>
      <c r="K14" s="298"/>
      <c r="L14" s="298"/>
      <c r="M14" s="298"/>
      <c r="N14" s="298"/>
      <c r="O14" s="298"/>
    </row>
    <row r="18" spans="1:15" ht="23.45">
      <c r="A18" s="299" t="s">
        <v>21</v>
      </c>
      <c r="B18" s="299"/>
      <c r="C18" s="299"/>
      <c r="D18" s="299"/>
      <c r="E18" s="299"/>
      <c r="F18" s="299"/>
      <c r="G18" s="299"/>
      <c r="H18" s="299"/>
      <c r="I18" s="299"/>
      <c r="J18" s="299"/>
      <c r="K18" s="299"/>
      <c r="L18" s="299"/>
      <c r="M18" s="299"/>
      <c r="N18" s="299"/>
      <c r="O18" s="299"/>
    </row>
    <row r="20" spans="1:15" ht="23.45">
      <c r="A20" s="299" t="s">
        <v>22</v>
      </c>
      <c r="B20" s="299"/>
      <c r="C20" s="299"/>
      <c r="D20" s="299"/>
      <c r="E20" s="299"/>
      <c r="F20" s="299"/>
      <c r="G20" s="299"/>
      <c r="H20" s="299"/>
      <c r="I20" s="299"/>
      <c r="J20" s="299"/>
      <c r="K20" s="299"/>
      <c r="L20" s="299"/>
      <c r="M20" s="299"/>
      <c r="N20" s="299"/>
      <c r="O20" s="299"/>
    </row>
    <row r="24" spans="1:15" ht="15" customHeight="1">
      <c r="A24" s="13"/>
      <c r="B24" s="13"/>
      <c r="C24" s="13"/>
      <c r="D24" s="13"/>
      <c r="E24" s="13"/>
      <c r="F24" s="13"/>
      <c r="G24" s="13"/>
      <c r="H24" s="13"/>
      <c r="I24" s="13"/>
      <c r="J24" s="13"/>
      <c r="K24" s="13"/>
      <c r="L24" s="13"/>
      <c r="M24" s="13"/>
    </row>
    <row r="26" spans="1:15" ht="17.45">
      <c r="A26" s="296"/>
      <c r="B26" s="296"/>
      <c r="C26" s="296"/>
      <c r="D26" s="296"/>
      <c r="E26" s="296"/>
      <c r="F26" s="296"/>
      <c r="G26" s="296"/>
      <c r="H26" s="296"/>
      <c r="I26" s="296"/>
      <c r="J26" s="296"/>
      <c r="K26" s="296"/>
      <c r="L26" s="296"/>
      <c r="M26" s="29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300" t="s">
        <v>24</v>
      </c>
      <c r="B5" s="300"/>
      <c r="C5" s="300"/>
      <c r="D5" s="300"/>
    </row>
    <row r="6" spans="1:4">
      <c r="A6" s="29"/>
      <c r="B6" s="29"/>
      <c r="C6" s="29"/>
      <c r="D6" s="29"/>
    </row>
    <row r="7" spans="1:4" ht="15.6">
      <c r="A7" s="30" t="s">
        <v>25</v>
      </c>
      <c r="B7" s="29"/>
      <c r="C7" s="29"/>
      <c r="D7" s="29"/>
    </row>
    <row r="8" spans="1:4">
      <c r="A8" s="4" t="s">
        <v>26</v>
      </c>
      <c r="B8" s="301" t="s">
        <v>27</v>
      </c>
      <c r="C8" s="301"/>
      <c r="D8" s="29"/>
    </row>
    <row r="9" spans="1:4">
      <c r="A9" s="31"/>
      <c r="B9" s="302"/>
      <c r="C9" s="302"/>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03" t="s">
        <v>250</v>
      </c>
      <c r="C1" s="303"/>
      <c r="D1" s="303"/>
      <c r="E1" s="303"/>
      <c r="F1" s="303"/>
      <c r="I1" s="303" t="s">
        <v>251</v>
      </c>
      <c r="J1" s="303"/>
      <c r="K1" s="303"/>
      <c r="L1" s="303"/>
      <c r="M1" s="303"/>
      <c r="N1" s="30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310" t="s">
        <v>373</v>
      </c>
      <c r="D37" s="310"/>
      <c r="E37" s="310"/>
      <c r="F37" s="310"/>
      <c r="G37" s="310"/>
      <c r="H37" s="310"/>
      <c r="I37" s="310"/>
    </row>
    <row r="38" spans="2:9">
      <c r="B38" s="43" t="s">
        <v>374</v>
      </c>
      <c r="C38" s="306" t="s">
        <v>375</v>
      </c>
      <c r="D38" s="306"/>
      <c r="E38" s="306"/>
      <c r="F38" s="306"/>
      <c r="G38" s="306"/>
      <c r="H38" s="306"/>
      <c r="I38" s="306"/>
    </row>
    <row r="39" spans="2:9">
      <c r="B39" s="44" t="s">
        <v>254</v>
      </c>
      <c r="C39" s="305" t="s">
        <v>376</v>
      </c>
      <c r="D39" s="305"/>
      <c r="E39" s="305"/>
      <c r="F39" s="305"/>
      <c r="G39" s="305"/>
      <c r="H39" s="305"/>
      <c r="I39" s="305"/>
    </row>
    <row r="40" spans="2:9">
      <c r="B40" s="44" t="s">
        <v>377</v>
      </c>
      <c r="C40" s="305" t="s">
        <v>378</v>
      </c>
      <c r="D40" s="305"/>
      <c r="E40" s="305"/>
      <c r="F40" s="305"/>
      <c r="G40" s="305"/>
      <c r="H40" s="305"/>
      <c r="I40" s="305"/>
    </row>
    <row r="41" spans="2:9">
      <c r="B41" s="43" t="s">
        <v>379</v>
      </c>
      <c r="C41" s="305" t="s">
        <v>380</v>
      </c>
      <c r="D41" s="305"/>
      <c r="E41" s="305"/>
      <c r="F41" s="305"/>
      <c r="G41" s="305"/>
      <c r="H41" s="305"/>
      <c r="I41" s="305"/>
    </row>
    <row r="42" spans="2:9" ht="38.25" customHeight="1">
      <c r="B42" s="45" t="s">
        <v>381</v>
      </c>
      <c r="C42" s="305" t="s">
        <v>382</v>
      </c>
      <c r="D42" s="305"/>
      <c r="E42" s="305"/>
      <c r="F42" s="305"/>
      <c r="G42" s="305"/>
      <c r="H42" s="305"/>
      <c r="I42" s="305"/>
    </row>
    <row r="43" spans="2:9">
      <c r="B43" s="45" t="s">
        <v>379</v>
      </c>
      <c r="C43" s="305" t="s">
        <v>383</v>
      </c>
      <c r="D43" s="305"/>
      <c r="E43" s="305"/>
      <c r="F43" s="305"/>
      <c r="G43" s="305"/>
      <c r="H43" s="305"/>
      <c r="I43" s="305"/>
    </row>
    <row r="44" spans="2:9">
      <c r="B44" s="45" t="s">
        <v>384</v>
      </c>
      <c r="C44" s="307" t="s">
        <v>385</v>
      </c>
      <c r="D44" s="305"/>
      <c r="E44" s="305"/>
      <c r="F44" s="305"/>
      <c r="G44" s="305"/>
      <c r="H44" s="305"/>
      <c r="I44" s="305"/>
    </row>
    <row r="45" spans="2:9">
      <c r="B45" s="45" t="s">
        <v>253</v>
      </c>
      <c r="C45" s="307" t="s">
        <v>386</v>
      </c>
      <c r="D45" s="305"/>
      <c r="E45" s="305"/>
      <c r="F45" s="305"/>
      <c r="G45" s="305"/>
      <c r="H45" s="305"/>
      <c r="I45" s="305"/>
    </row>
    <row r="46" spans="2:9">
      <c r="B46" s="45" t="s">
        <v>387</v>
      </c>
      <c r="C46" s="307" t="s">
        <v>388</v>
      </c>
      <c r="D46" s="305"/>
      <c r="E46" s="305"/>
      <c r="F46" s="305"/>
      <c r="G46" s="305"/>
      <c r="H46" s="305"/>
      <c r="I46" s="305"/>
    </row>
    <row r="47" spans="2:9" ht="29.25" customHeight="1">
      <c r="B47" s="45" t="s">
        <v>389</v>
      </c>
      <c r="C47" s="308" t="s">
        <v>390</v>
      </c>
      <c r="D47" s="309"/>
      <c r="E47" s="309"/>
      <c r="F47" s="309"/>
      <c r="G47" s="309"/>
      <c r="H47" s="309"/>
      <c r="I47" s="307"/>
    </row>
    <row r="48" spans="2:9">
      <c r="B48" s="45" t="s">
        <v>391</v>
      </c>
      <c r="C48" s="305" t="s">
        <v>392</v>
      </c>
      <c r="D48" s="305"/>
      <c r="E48" s="305"/>
      <c r="F48" s="305"/>
      <c r="G48" s="305"/>
      <c r="H48" s="305"/>
      <c r="I48" s="305"/>
    </row>
    <row r="49" spans="2:9">
      <c r="B49" s="45" t="s">
        <v>8</v>
      </c>
      <c r="C49" s="305" t="s">
        <v>393</v>
      </c>
      <c r="D49" s="305"/>
      <c r="E49" s="305"/>
      <c r="F49" s="305"/>
      <c r="G49" s="305"/>
      <c r="H49" s="305"/>
      <c r="I49" s="305"/>
    </row>
    <row r="50" spans="2:9">
      <c r="B50" s="45" t="s">
        <v>394</v>
      </c>
      <c r="C50" s="305" t="s">
        <v>395</v>
      </c>
      <c r="D50" s="305"/>
      <c r="E50" s="305"/>
      <c r="F50" s="305"/>
      <c r="G50" s="305"/>
      <c r="H50" s="305"/>
      <c r="I50" s="305"/>
    </row>
    <row r="51" spans="2:9">
      <c r="B51" s="45" t="s">
        <v>396</v>
      </c>
      <c r="C51" s="305" t="s">
        <v>397</v>
      </c>
      <c r="D51" s="305"/>
      <c r="E51" s="305"/>
      <c r="F51" s="305"/>
      <c r="G51" s="305"/>
      <c r="H51" s="305"/>
      <c r="I51" s="305"/>
    </row>
    <row r="52" spans="2:9">
      <c r="B52" s="45" t="s">
        <v>398</v>
      </c>
      <c r="C52" s="305" t="s">
        <v>399</v>
      </c>
      <c r="D52" s="305"/>
      <c r="E52" s="305"/>
      <c r="F52" s="305"/>
      <c r="G52" s="305"/>
      <c r="H52" s="305"/>
      <c r="I52" s="305"/>
    </row>
    <row r="53" spans="2:9">
      <c r="B53" s="45" t="s">
        <v>400</v>
      </c>
      <c r="C53" s="305" t="s">
        <v>401</v>
      </c>
      <c r="D53" s="305"/>
      <c r="E53" s="305"/>
      <c r="F53" s="305"/>
      <c r="G53" s="305"/>
      <c r="H53" s="305"/>
      <c r="I53" s="305"/>
    </row>
    <row r="54" spans="2:9" ht="24.75" customHeight="1">
      <c r="B54" s="45" t="s">
        <v>402</v>
      </c>
      <c r="C54" s="305" t="s">
        <v>403</v>
      </c>
      <c r="D54" s="305"/>
      <c r="E54" s="305"/>
      <c r="F54" s="305"/>
      <c r="G54" s="305"/>
      <c r="H54" s="305"/>
      <c r="I54" s="305"/>
    </row>
    <row r="55" spans="2:9" ht="25.5" customHeight="1">
      <c r="B55" s="45" t="s">
        <v>404</v>
      </c>
      <c r="C55" s="305" t="s">
        <v>405</v>
      </c>
      <c r="D55" s="305"/>
      <c r="E55" s="305"/>
      <c r="F55" s="305"/>
      <c r="G55" s="305"/>
      <c r="H55" s="305"/>
      <c r="I55" s="305"/>
    </row>
    <row r="56" spans="2:9" ht="27" customHeight="1">
      <c r="B56" s="45" t="s">
        <v>406</v>
      </c>
      <c r="C56" s="305" t="s">
        <v>407</v>
      </c>
      <c r="D56" s="305"/>
      <c r="E56" s="305"/>
      <c r="F56" s="305"/>
      <c r="G56" s="305"/>
      <c r="H56" s="305"/>
      <c r="I56" s="305"/>
    </row>
    <row r="57" spans="2:9" ht="27" customHeight="1">
      <c r="B57" s="45" t="s">
        <v>408</v>
      </c>
      <c r="C57" s="305" t="s">
        <v>409</v>
      </c>
      <c r="D57" s="305"/>
      <c r="E57" s="305"/>
      <c r="F57" s="305"/>
      <c r="G57" s="305"/>
      <c r="H57" s="305"/>
      <c r="I57" s="305"/>
    </row>
    <row r="58" spans="2:9">
      <c r="B58" s="45" t="s">
        <v>410</v>
      </c>
      <c r="C58" s="305" t="s">
        <v>411</v>
      </c>
      <c r="D58" s="305"/>
      <c r="E58" s="305"/>
      <c r="F58" s="305"/>
      <c r="G58" s="305"/>
      <c r="H58" s="305"/>
      <c r="I58" s="305"/>
    </row>
    <row r="59" spans="2:9">
      <c r="B59" s="45" t="s">
        <v>412</v>
      </c>
      <c r="C59" s="305" t="s">
        <v>413</v>
      </c>
      <c r="D59" s="305"/>
      <c r="E59" s="305"/>
      <c r="F59" s="305"/>
      <c r="G59" s="305"/>
      <c r="H59" s="305"/>
      <c r="I59" s="305"/>
    </row>
    <row r="60" spans="2:9" ht="27.75" customHeight="1">
      <c r="B60" s="45" t="s">
        <v>414</v>
      </c>
      <c r="C60" s="305" t="s">
        <v>415</v>
      </c>
      <c r="D60" s="305"/>
      <c r="E60" s="305"/>
      <c r="F60" s="305"/>
      <c r="G60" s="305"/>
      <c r="H60" s="305"/>
      <c r="I60" s="305"/>
    </row>
    <row r="61" spans="2:9">
      <c r="B61" s="45" t="s">
        <v>416</v>
      </c>
      <c r="C61" s="305" t="s">
        <v>417</v>
      </c>
      <c r="D61" s="305"/>
      <c r="E61" s="305"/>
      <c r="F61" s="305"/>
      <c r="G61" s="305"/>
      <c r="H61" s="305"/>
      <c r="I61" s="305"/>
    </row>
    <row r="62" spans="2:9" ht="25.5" hidden="1" customHeight="1">
      <c r="B62" s="45" t="s">
        <v>418</v>
      </c>
      <c r="C62" s="308" t="s">
        <v>419</v>
      </c>
      <c r="D62" s="309"/>
      <c r="E62" s="309"/>
      <c r="F62" s="309"/>
      <c r="G62" s="309"/>
      <c r="H62" s="309"/>
      <c r="I62" s="307"/>
    </row>
    <row r="63" spans="2:9" ht="41.25" customHeight="1">
      <c r="B63" s="45" t="s">
        <v>420</v>
      </c>
      <c r="C63" s="305" t="s">
        <v>421</v>
      </c>
      <c r="D63" s="305"/>
      <c r="E63" s="305"/>
      <c r="F63" s="305"/>
      <c r="G63" s="305"/>
      <c r="H63" s="305"/>
      <c r="I63" s="305"/>
    </row>
    <row r="64" spans="2:9" ht="25.5" customHeight="1">
      <c r="B64" s="45" t="s">
        <v>422</v>
      </c>
      <c r="C64" s="305" t="s">
        <v>423</v>
      </c>
      <c r="D64" s="305"/>
      <c r="E64" s="305"/>
      <c r="F64" s="305"/>
      <c r="G64" s="305"/>
      <c r="H64" s="305"/>
      <c r="I64" s="305"/>
    </row>
    <row r="65" spans="2:9">
      <c r="B65" s="46" t="s">
        <v>424</v>
      </c>
      <c r="C65" s="305"/>
      <c r="D65" s="305"/>
      <c r="E65" s="305"/>
      <c r="F65" s="305"/>
      <c r="G65" s="305"/>
      <c r="H65" s="305"/>
      <c r="I65" s="305"/>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310" t="s">
        <v>373</v>
      </c>
      <c r="D79" s="310"/>
      <c r="E79" s="310"/>
      <c r="F79" s="310"/>
      <c r="G79" s="310"/>
      <c r="H79" s="310"/>
      <c r="I79" s="310"/>
    </row>
    <row r="80" spans="2:9">
      <c r="B80" s="45" t="s">
        <v>431</v>
      </c>
      <c r="C80" s="306" t="s">
        <v>432</v>
      </c>
      <c r="D80" s="306"/>
      <c r="E80" s="306"/>
      <c r="F80" s="306"/>
      <c r="G80" s="306"/>
      <c r="H80" s="306"/>
      <c r="I80" s="306"/>
    </row>
    <row r="81" spans="2:9" ht="12.75" customHeight="1">
      <c r="B81" s="45" t="s">
        <v>254</v>
      </c>
      <c r="C81" s="306" t="s">
        <v>433</v>
      </c>
      <c r="D81" s="306"/>
      <c r="E81" s="306"/>
      <c r="F81" s="306"/>
      <c r="G81" s="306"/>
      <c r="H81" s="306"/>
      <c r="I81" s="306"/>
    </row>
    <row r="82" spans="2:9" ht="30" customHeight="1">
      <c r="B82" s="45" t="s">
        <v>434</v>
      </c>
      <c r="C82" s="306" t="s">
        <v>435</v>
      </c>
      <c r="D82" s="306"/>
      <c r="E82" s="306"/>
      <c r="F82" s="306"/>
      <c r="G82" s="306"/>
      <c r="H82" s="306"/>
      <c r="I82" s="306"/>
    </row>
    <row r="83" spans="2:9" ht="30" customHeight="1">
      <c r="B83" s="45" t="s">
        <v>436</v>
      </c>
      <c r="C83" s="306" t="s">
        <v>437</v>
      </c>
      <c r="D83" s="306"/>
      <c r="E83" s="306"/>
      <c r="F83" s="306"/>
      <c r="G83" s="306"/>
      <c r="H83" s="306"/>
      <c r="I83" s="306"/>
    </row>
    <row r="84" spans="2:9">
      <c r="B84" s="45" t="s">
        <v>379</v>
      </c>
      <c r="C84" s="306" t="s">
        <v>438</v>
      </c>
      <c r="D84" s="306"/>
      <c r="E84" s="306"/>
      <c r="F84" s="306"/>
      <c r="G84" s="306"/>
      <c r="H84" s="306"/>
      <c r="I84" s="306"/>
    </row>
    <row r="85" spans="2:9" ht="30" customHeight="1">
      <c r="B85" s="45" t="s">
        <v>439</v>
      </c>
      <c r="C85" s="306" t="s">
        <v>440</v>
      </c>
      <c r="D85" s="306"/>
      <c r="E85" s="306"/>
      <c r="F85" s="306"/>
      <c r="G85" s="306"/>
      <c r="H85" s="306"/>
      <c r="I85" s="306"/>
    </row>
    <row r="86" spans="2:9">
      <c r="B86" s="45" t="s">
        <v>253</v>
      </c>
      <c r="C86" s="307" t="s">
        <v>386</v>
      </c>
      <c r="D86" s="305"/>
      <c r="E86" s="305"/>
      <c r="F86" s="305"/>
      <c r="G86" s="305"/>
      <c r="H86" s="305"/>
      <c r="I86" s="305"/>
    </row>
    <row r="87" spans="2:9" ht="26.25" customHeight="1">
      <c r="B87" s="45" t="s">
        <v>441</v>
      </c>
      <c r="C87" s="306" t="s">
        <v>442</v>
      </c>
      <c r="D87" s="306"/>
      <c r="E87" s="306"/>
      <c r="F87" s="306"/>
      <c r="G87" s="306"/>
      <c r="H87" s="306"/>
      <c r="I87" s="306"/>
    </row>
    <row r="88" spans="2:9" ht="26.25" customHeight="1">
      <c r="B88" s="45" t="s">
        <v>443</v>
      </c>
      <c r="C88" s="306" t="s">
        <v>444</v>
      </c>
      <c r="D88" s="306"/>
      <c r="E88" s="306"/>
      <c r="F88" s="306"/>
      <c r="G88" s="306"/>
      <c r="H88" s="306"/>
      <c r="I88" s="306"/>
    </row>
    <row r="89" spans="2:9" ht="27.75" customHeight="1">
      <c r="B89" s="45" t="s">
        <v>445</v>
      </c>
      <c r="C89" s="306" t="s">
        <v>446</v>
      </c>
      <c r="D89" s="306"/>
      <c r="E89" s="306"/>
      <c r="F89" s="306"/>
      <c r="G89" s="306"/>
      <c r="H89" s="306"/>
      <c r="I89" s="306"/>
    </row>
    <row r="90" spans="2:9" ht="54.75" customHeight="1">
      <c r="B90" s="45" t="s">
        <v>447</v>
      </c>
      <c r="C90" s="306" t="s">
        <v>448</v>
      </c>
      <c r="D90" s="306"/>
      <c r="E90" s="306"/>
      <c r="F90" s="306"/>
      <c r="G90" s="306"/>
      <c r="H90" s="306"/>
      <c r="I90" s="306"/>
    </row>
    <row r="91" spans="2:9" ht="33" customHeight="1">
      <c r="B91" s="45" t="s">
        <v>449</v>
      </c>
      <c r="C91" s="306" t="s">
        <v>450</v>
      </c>
      <c r="D91" s="306"/>
      <c r="E91" s="306"/>
      <c r="F91" s="306"/>
      <c r="G91" s="306"/>
      <c r="H91" s="306"/>
      <c r="I91" s="306"/>
    </row>
    <row r="92" spans="2:9">
      <c r="B92" s="45" t="s">
        <v>451</v>
      </c>
      <c r="C92" s="306" t="s">
        <v>452</v>
      </c>
      <c r="D92" s="306"/>
      <c r="E92" s="306"/>
      <c r="F92" s="306"/>
      <c r="G92" s="306"/>
      <c r="H92" s="306"/>
      <c r="I92" s="306"/>
    </row>
    <row r="93" spans="2:9" ht="30.75" customHeight="1">
      <c r="B93" s="45" t="s">
        <v>255</v>
      </c>
      <c r="C93" s="306" t="s">
        <v>453</v>
      </c>
      <c r="D93" s="306"/>
      <c r="E93" s="306"/>
      <c r="F93" s="306"/>
      <c r="G93" s="306"/>
      <c r="H93" s="306"/>
      <c r="I93" s="306"/>
    </row>
    <row r="94" spans="2:9" ht="30.75" customHeight="1">
      <c r="B94" s="45" t="s">
        <v>454</v>
      </c>
      <c r="C94" s="306" t="s">
        <v>455</v>
      </c>
      <c r="D94" s="306"/>
      <c r="E94" s="306"/>
      <c r="F94" s="306"/>
      <c r="G94" s="306"/>
      <c r="H94" s="306"/>
      <c r="I94" s="306"/>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312" t="s">
        <v>373</v>
      </c>
      <c r="D107" s="312"/>
      <c r="E107" s="312"/>
      <c r="F107" s="312"/>
      <c r="G107" s="312"/>
      <c r="H107" s="312"/>
      <c r="I107" s="312"/>
    </row>
    <row r="108" spans="2:11" ht="30.75" customHeight="1">
      <c r="B108" s="40" t="s">
        <v>461</v>
      </c>
      <c r="C108" s="311" t="s">
        <v>462</v>
      </c>
      <c r="D108" s="311"/>
      <c r="E108" s="311"/>
      <c r="F108" s="311"/>
      <c r="G108" s="311"/>
      <c r="H108" s="311"/>
      <c r="I108" s="311"/>
    </row>
    <row r="109" spans="2:11" ht="21.75" customHeight="1">
      <c r="B109" s="40" t="s">
        <v>463</v>
      </c>
      <c r="C109" s="311" t="s">
        <v>464</v>
      </c>
      <c r="D109" s="311"/>
      <c r="E109" s="311"/>
      <c r="F109" s="311"/>
      <c r="G109" s="311"/>
      <c r="H109" s="311"/>
      <c r="I109" s="311"/>
    </row>
    <row r="110" spans="2:11" ht="21" customHeight="1">
      <c r="B110" s="40" t="s">
        <v>465</v>
      </c>
      <c r="C110" s="311" t="s">
        <v>466</v>
      </c>
      <c r="D110" s="311"/>
      <c r="E110" s="311"/>
      <c r="F110" s="311"/>
      <c r="G110" s="311"/>
      <c r="H110" s="311"/>
      <c r="I110" s="311"/>
    </row>
    <row r="111" spans="2:11" ht="26.25" customHeight="1">
      <c r="B111" s="40" t="s">
        <v>467</v>
      </c>
      <c r="C111" s="311" t="s">
        <v>468</v>
      </c>
      <c r="D111" s="311"/>
      <c r="E111" s="311"/>
      <c r="F111" s="311"/>
      <c r="G111" s="311"/>
      <c r="H111" s="311"/>
      <c r="I111" s="311"/>
    </row>
    <row r="112" spans="2:11" ht="21" customHeight="1">
      <c r="B112" s="40" t="s">
        <v>469</v>
      </c>
      <c r="C112" s="311" t="s">
        <v>470</v>
      </c>
      <c r="D112" s="311"/>
      <c r="E112" s="311"/>
      <c r="F112" s="311"/>
      <c r="G112" s="311"/>
      <c r="H112" s="311"/>
      <c r="I112" s="311"/>
    </row>
    <row r="113" spans="2:11" ht="21.75" customHeight="1">
      <c r="B113" s="40" t="s">
        <v>471</v>
      </c>
      <c r="C113" s="311" t="s">
        <v>472</v>
      </c>
      <c r="D113" s="311"/>
      <c r="E113" s="311"/>
      <c r="F113" s="311"/>
      <c r="G113" s="311"/>
      <c r="H113" s="311"/>
      <c r="I113" s="311"/>
    </row>
    <row r="114" spans="2:11" ht="33" customHeight="1">
      <c r="B114" s="40" t="s">
        <v>473</v>
      </c>
      <c r="C114" s="311" t="s">
        <v>474</v>
      </c>
      <c r="D114" s="311"/>
      <c r="E114" s="311"/>
      <c r="F114" s="311"/>
      <c r="G114" s="311"/>
      <c r="H114" s="311"/>
      <c r="I114" s="311"/>
    </row>
    <row r="122" spans="2:11">
      <c r="B122" t="s">
        <v>475</v>
      </c>
      <c r="K122" t="s">
        <v>460</v>
      </c>
    </row>
    <row r="123" spans="2:11">
      <c r="B123" s="8" t="s">
        <v>372</v>
      </c>
      <c r="C123" s="312" t="s">
        <v>373</v>
      </c>
      <c r="D123" s="312"/>
      <c r="E123" s="312"/>
      <c r="F123" s="312"/>
      <c r="G123" s="312"/>
      <c r="H123" s="312"/>
      <c r="I123" s="312"/>
    </row>
    <row r="124" spans="2:11">
      <c r="B124" s="40" t="s">
        <v>471</v>
      </c>
      <c r="C124" s="311" t="s">
        <v>476</v>
      </c>
      <c r="D124" s="311"/>
      <c r="E124" s="311"/>
      <c r="F124" s="311"/>
      <c r="G124" s="311"/>
      <c r="H124" s="311"/>
      <c r="I124" s="311"/>
    </row>
    <row r="125" spans="2:11">
      <c r="B125" s="40" t="s">
        <v>477</v>
      </c>
      <c r="C125" s="311" t="s">
        <v>478</v>
      </c>
      <c r="D125" s="311"/>
      <c r="E125" s="311"/>
      <c r="F125" s="311"/>
      <c r="G125" s="311"/>
      <c r="H125" s="311"/>
      <c r="I125" s="311"/>
    </row>
    <row r="126" spans="2:11" ht="55.5" customHeight="1">
      <c r="B126" s="40" t="s">
        <v>479</v>
      </c>
      <c r="C126" s="311" t="s">
        <v>480</v>
      </c>
      <c r="D126" s="311"/>
      <c r="E126" s="311"/>
      <c r="F126" s="311"/>
      <c r="G126" s="311"/>
      <c r="H126" s="311"/>
      <c r="I126" s="311"/>
    </row>
    <row r="127" spans="2:11">
      <c r="B127" s="40" t="s">
        <v>481</v>
      </c>
      <c r="C127" s="311" t="s">
        <v>482</v>
      </c>
      <c r="D127" s="311"/>
      <c r="E127" s="311"/>
      <c r="F127" s="311"/>
      <c r="G127" s="311"/>
      <c r="H127" s="311"/>
      <c r="I127" s="311"/>
    </row>
    <row r="128" spans="2:11">
      <c r="B128" s="40" t="s">
        <v>483</v>
      </c>
      <c r="C128" s="311" t="s">
        <v>484</v>
      </c>
      <c r="D128" s="311"/>
      <c r="E128" s="311"/>
      <c r="F128" s="311"/>
      <c r="G128" s="311"/>
      <c r="H128" s="311"/>
      <c r="I128" s="311"/>
    </row>
    <row r="129" spans="2:11">
      <c r="B129" s="40" t="s">
        <v>485</v>
      </c>
      <c r="C129" s="311" t="s">
        <v>486</v>
      </c>
      <c r="D129" s="311"/>
      <c r="E129" s="311"/>
      <c r="F129" s="311"/>
      <c r="G129" s="311"/>
      <c r="H129" s="311"/>
      <c r="I129" s="311"/>
    </row>
    <row r="130" spans="2:11">
      <c r="B130" s="40" t="s">
        <v>487</v>
      </c>
      <c r="C130" s="311" t="s">
        <v>488</v>
      </c>
      <c r="D130" s="311"/>
      <c r="E130" s="311"/>
      <c r="F130" s="311"/>
      <c r="G130" s="311"/>
      <c r="H130" s="311"/>
      <c r="I130" s="311"/>
    </row>
    <row r="131" spans="2:11" ht="12.75" customHeight="1">
      <c r="B131" s="40" t="s">
        <v>489</v>
      </c>
      <c r="C131" s="311" t="s">
        <v>490</v>
      </c>
      <c r="D131" s="311"/>
      <c r="E131" s="311"/>
      <c r="F131" s="311"/>
      <c r="G131" s="311"/>
      <c r="H131" s="311"/>
      <c r="I131" s="311"/>
    </row>
    <row r="132" spans="2:11" ht="12.75" customHeight="1">
      <c r="B132" s="40" t="s">
        <v>491</v>
      </c>
      <c r="C132" s="311" t="s">
        <v>492</v>
      </c>
      <c r="D132" s="311"/>
      <c r="E132" s="311"/>
      <c r="F132" s="311"/>
      <c r="G132" s="311"/>
      <c r="H132" s="311"/>
      <c r="I132" s="311"/>
    </row>
    <row r="133" spans="2:11" ht="12.75" customHeight="1">
      <c r="B133" s="40" t="s">
        <v>493</v>
      </c>
      <c r="C133" s="311" t="s">
        <v>494</v>
      </c>
      <c r="D133" s="311"/>
      <c r="E133" s="311"/>
      <c r="F133" s="311"/>
      <c r="G133" s="311"/>
      <c r="H133" s="311"/>
      <c r="I133" s="311"/>
    </row>
    <row r="134" spans="2:11" ht="12.75" customHeight="1">
      <c r="B134" s="40" t="s">
        <v>495</v>
      </c>
      <c r="C134" s="311" t="s">
        <v>496</v>
      </c>
      <c r="D134" s="311"/>
      <c r="E134" s="311"/>
      <c r="F134" s="311"/>
      <c r="G134" s="311"/>
      <c r="H134" s="311"/>
      <c r="I134" s="311"/>
    </row>
    <row r="135" spans="2:11" ht="12.75" customHeight="1">
      <c r="B135" s="40" t="s">
        <v>497</v>
      </c>
      <c r="C135" s="311" t="s">
        <v>498</v>
      </c>
      <c r="D135" s="311"/>
      <c r="E135" s="311"/>
      <c r="F135" s="311"/>
      <c r="G135" s="311"/>
      <c r="H135" s="311"/>
      <c r="I135" s="311"/>
    </row>
    <row r="136" spans="2:11">
      <c r="B136" s="40" t="s">
        <v>391</v>
      </c>
      <c r="C136" s="311" t="s">
        <v>499</v>
      </c>
      <c r="D136" s="311"/>
      <c r="E136" s="311"/>
      <c r="F136" s="311"/>
      <c r="G136" s="311"/>
      <c r="H136" s="311"/>
      <c r="I136" s="311"/>
    </row>
    <row r="141" spans="2:11">
      <c r="B141" t="s">
        <v>500</v>
      </c>
    </row>
    <row r="142" spans="2:11">
      <c r="B142" t="s">
        <v>501</v>
      </c>
      <c r="K142" t="s">
        <v>460</v>
      </c>
    </row>
    <row r="143" spans="2:11">
      <c r="B143" s="8" t="s">
        <v>372</v>
      </c>
      <c r="C143" s="312" t="s">
        <v>373</v>
      </c>
      <c r="D143" s="312"/>
      <c r="E143" s="312"/>
      <c r="F143" s="312"/>
      <c r="G143" s="312"/>
      <c r="H143" s="312"/>
      <c r="I143" s="312"/>
    </row>
    <row r="144" spans="2:11">
      <c r="B144" s="40" t="s">
        <v>502</v>
      </c>
      <c r="C144" s="311" t="s">
        <v>503</v>
      </c>
      <c r="D144" s="311"/>
      <c r="E144" s="311"/>
      <c r="F144" s="311"/>
      <c r="G144" s="311"/>
      <c r="H144" s="311"/>
      <c r="I144" s="311"/>
    </row>
    <row r="145" spans="2:9" ht="33" customHeight="1">
      <c r="B145" s="40" t="s">
        <v>504</v>
      </c>
      <c r="C145" s="311" t="s">
        <v>505</v>
      </c>
      <c r="D145" s="311"/>
      <c r="E145" s="311"/>
      <c r="F145" s="311"/>
      <c r="G145" s="311"/>
      <c r="H145" s="311"/>
      <c r="I145" s="311"/>
    </row>
    <row r="146" spans="2:9" ht="32.25" customHeight="1">
      <c r="B146" s="40" t="s">
        <v>506</v>
      </c>
      <c r="C146" s="311" t="s">
        <v>507</v>
      </c>
      <c r="D146" s="311"/>
      <c r="E146" s="311"/>
      <c r="F146" s="311"/>
      <c r="G146" s="311"/>
      <c r="H146" s="311"/>
      <c r="I146" s="311"/>
    </row>
    <row r="147" spans="2:9" ht="12.75" customHeight="1">
      <c r="B147" s="40" t="s">
        <v>439</v>
      </c>
      <c r="C147" s="311" t="s">
        <v>508</v>
      </c>
      <c r="D147" s="311"/>
      <c r="E147" s="311"/>
      <c r="F147" s="311"/>
      <c r="G147" s="311"/>
      <c r="H147" s="311"/>
      <c r="I147" s="311"/>
    </row>
    <row r="148" spans="2:9">
      <c r="B148" s="40" t="s">
        <v>509</v>
      </c>
      <c r="C148" s="311" t="s">
        <v>510</v>
      </c>
      <c r="D148" s="311"/>
      <c r="E148" s="311"/>
      <c r="F148" s="311"/>
      <c r="G148" s="311"/>
      <c r="H148" s="311"/>
      <c r="I148" s="311"/>
    </row>
    <row r="149" spans="2:9">
      <c r="B149" s="40" t="s">
        <v>254</v>
      </c>
      <c r="C149" s="311" t="s">
        <v>511</v>
      </c>
      <c r="D149" s="311"/>
      <c r="E149" s="311"/>
      <c r="F149" s="311"/>
      <c r="G149" s="311"/>
      <c r="H149" s="311"/>
      <c r="I149" s="311"/>
    </row>
    <row r="150" spans="2:9" ht="12.75" customHeight="1">
      <c r="B150" s="40" t="s">
        <v>431</v>
      </c>
      <c r="C150" s="311" t="s">
        <v>512</v>
      </c>
      <c r="D150" s="311"/>
      <c r="E150" s="311"/>
      <c r="F150" s="311"/>
      <c r="G150" s="311"/>
      <c r="H150" s="311"/>
      <c r="I150" s="311"/>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F54"/>
  <sheetViews>
    <sheetView tabSelected="1" topLeftCell="A47" workbookViewId="0">
      <selection activeCell="A51" sqref="A51:XFD51"/>
    </sheetView>
  </sheetViews>
  <sheetFormatPr defaultRowHeight="12.75" customHeight="1"/>
  <cols>
    <col min="1" max="1" width="26.42578125" style="82" bestFit="1" customWidth="1"/>
    <col min="2" max="3" width="20.5703125" customWidth="1"/>
    <col min="4" max="4" width="26.85546875" bestFit="1" customWidth="1"/>
    <col min="5" max="5" width="74" style="85" customWidth="1"/>
  </cols>
  <sheetData>
    <row r="1" spans="1:5" ht="12.95">
      <c r="A1" s="78" t="s">
        <v>37</v>
      </c>
      <c r="B1" s="79" t="s">
        <v>532</v>
      </c>
      <c r="C1" s="79" t="s">
        <v>533</v>
      </c>
      <c r="D1" s="79" t="s">
        <v>534</v>
      </c>
      <c r="E1" s="83" t="s">
        <v>535</v>
      </c>
    </row>
    <row r="2" spans="1:5" ht="39.75" customHeight="1">
      <c r="A2" s="80">
        <v>45239</v>
      </c>
      <c r="B2" s="81" t="s">
        <v>536</v>
      </c>
      <c r="C2" s="81"/>
      <c r="D2" s="81"/>
      <c r="E2" s="84" t="s">
        <v>537</v>
      </c>
    </row>
    <row r="3" spans="1:5" ht="12.75" customHeight="1">
      <c r="A3" s="80">
        <v>45245</v>
      </c>
      <c r="B3" s="81" t="s">
        <v>536</v>
      </c>
      <c r="C3" s="81" t="s">
        <v>538</v>
      </c>
      <c r="D3" s="81"/>
      <c r="E3" s="84" t="s">
        <v>539</v>
      </c>
    </row>
    <row r="4" spans="1:5" s="93" customFormat="1" ht="12.95">
      <c r="A4" s="105">
        <v>45252</v>
      </c>
      <c r="B4" s="104" t="s">
        <v>536</v>
      </c>
      <c r="C4" s="104" t="s">
        <v>540</v>
      </c>
      <c r="D4" s="104"/>
      <c r="E4" s="106" t="s">
        <v>541</v>
      </c>
    </row>
    <row r="5" spans="1:5" s="93" customFormat="1" ht="131.25" customHeight="1">
      <c r="A5" s="105">
        <v>45260</v>
      </c>
      <c r="B5" s="104" t="s">
        <v>536</v>
      </c>
      <c r="C5" s="104" t="s">
        <v>540</v>
      </c>
      <c r="D5" s="104"/>
      <c r="E5" s="106" t="s">
        <v>542</v>
      </c>
    </row>
    <row r="6" spans="1:5" s="93" customFormat="1" ht="26.1">
      <c r="A6" s="105">
        <v>45264</v>
      </c>
      <c r="B6" s="104" t="s">
        <v>536</v>
      </c>
      <c r="C6" s="104" t="s">
        <v>540</v>
      </c>
      <c r="D6" s="104"/>
      <c r="E6" s="106" t="s">
        <v>543</v>
      </c>
    </row>
    <row r="7" spans="1:5" ht="12.75" customHeight="1">
      <c r="A7" s="105">
        <v>45265</v>
      </c>
      <c r="B7" s="104" t="s">
        <v>544</v>
      </c>
      <c r="C7" s="104" t="s">
        <v>540</v>
      </c>
      <c r="D7" s="104"/>
      <c r="E7" s="106" t="s">
        <v>545</v>
      </c>
    </row>
    <row r="8" spans="1:5" s="93" customFormat="1" ht="12.95">
      <c r="A8" s="105">
        <v>45265</v>
      </c>
      <c r="B8" s="104" t="s">
        <v>536</v>
      </c>
      <c r="C8" s="104" t="s">
        <v>540</v>
      </c>
      <c r="D8" s="104"/>
      <c r="E8" s="106" t="s">
        <v>546</v>
      </c>
    </row>
    <row r="9" spans="1:5" s="93" customFormat="1" ht="26.1">
      <c r="A9" s="105">
        <v>45266</v>
      </c>
      <c r="B9" s="104" t="s">
        <v>536</v>
      </c>
      <c r="C9" s="104" t="s">
        <v>540</v>
      </c>
      <c r="D9" s="104"/>
      <c r="E9" s="106" t="s">
        <v>547</v>
      </c>
    </row>
    <row r="10" spans="1:5" s="93" customFormat="1" ht="12.95">
      <c r="A10" s="105">
        <v>45275</v>
      </c>
      <c r="B10" s="104" t="s">
        <v>536</v>
      </c>
      <c r="C10" s="104" t="s">
        <v>548</v>
      </c>
      <c r="D10" s="104"/>
      <c r="E10" s="106" t="s">
        <v>549</v>
      </c>
    </row>
    <row r="11" spans="1:5" s="93" customFormat="1" ht="39">
      <c r="A11" s="105">
        <v>45279</v>
      </c>
      <c r="B11" s="104" t="s">
        <v>536</v>
      </c>
      <c r="C11" s="104" t="s">
        <v>550</v>
      </c>
      <c r="D11" s="104"/>
      <c r="E11" s="106" t="s">
        <v>551</v>
      </c>
    </row>
    <row r="12" spans="1:5" ht="26.1">
      <c r="A12" s="105">
        <v>45300</v>
      </c>
      <c r="B12" s="81" t="s">
        <v>544</v>
      </c>
      <c r="C12" s="81" t="s">
        <v>550</v>
      </c>
      <c r="D12" s="81"/>
      <c r="E12" s="84" t="s">
        <v>552</v>
      </c>
    </row>
    <row r="13" spans="1:5" ht="26.1">
      <c r="A13" s="105">
        <v>45306</v>
      </c>
      <c r="B13" s="81" t="s">
        <v>544</v>
      </c>
      <c r="C13" s="81" t="s">
        <v>550</v>
      </c>
      <c r="D13" s="81"/>
      <c r="E13" s="84" t="s">
        <v>553</v>
      </c>
    </row>
    <row r="14" spans="1:5" ht="12.95">
      <c r="A14" s="105">
        <v>45314</v>
      </c>
      <c r="B14" s="104" t="s">
        <v>536</v>
      </c>
      <c r="C14" s="81" t="s">
        <v>550</v>
      </c>
      <c r="D14" s="81"/>
      <c r="E14" s="84" t="s">
        <v>554</v>
      </c>
    </row>
    <row r="15" spans="1:5" s="117" customFormat="1" ht="135" customHeight="1">
      <c r="A15" s="105">
        <v>45327</v>
      </c>
      <c r="B15" s="104" t="s">
        <v>536</v>
      </c>
      <c r="C15" s="104" t="s">
        <v>555</v>
      </c>
      <c r="D15" s="104"/>
      <c r="E15" s="106" t="s">
        <v>556</v>
      </c>
    </row>
    <row r="16" spans="1:5" s="117" customFormat="1" ht="88.5" customHeight="1">
      <c r="A16" s="105">
        <v>45331</v>
      </c>
      <c r="B16" s="104" t="s">
        <v>536</v>
      </c>
      <c r="C16" s="104" t="s">
        <v>555</v>
      </c>
      <c r="D16" s="104"/>
      <c r="E16" s="106" t="s">
        <v>557</v>
      </c>
    </row>
    <row r="17" spans="1:6" s="93" customFormat="1" ht="12.95">
      <c r="A17" s="105">
        <v>45370</v>
      </c>
      <c r="B17" s="104" t="s">
        <v>536</v>
      </c>
      <c r="C17" s="104" t="s">
        <v>558</v>
      </c>
      <c r="D17" s="104"/>
      <c r="E17" s="106" t="s">
        <v>559</v>
      </c>
      <c r="F17" s="221"/>
    </row>
    <row r="18" spans="1:6" ht="26.1">
      <c r="A18" s="120">
        <v>45426</v>
      </c>
      <c r="B18" s="121" t="s">
        <v>560</v>
      </c>
      <c r="C18" s="121" t="s">
        <v>561</v>
      </c>
      <c r="D18" s="121"/>
      <c r="E18" s="122" t="s">
        <v>562</v>
      </c>
    </row>
    <row r="19" spans="1:6" ht="26.1">
      <c r="A19" s="80">
        <v>45436</v>
      </c>
      <c r="B19" s="81" t="s">
        <v>544</v>
      </c>
      <c r="C19" s="81" t="s">
        <v>561</v>
      </c>
      <c r="D19" s="81"/>
      <c r="E19" s="84" t="s">
        <v>563</v>
      </c>
    </row>
    <row r="20" spans="1:6" ht="26.1">
      <c r="A20" s="80">
        <v>45436</v>
      </c>
      <c r="B20" s="81" t="s">
        <v>544</v>
      </c>
      <c r="C20" s="81" t="s">
        <v>561</v>
      </c>
      <c r="D20" s="81"/>
      <c r="E20" s="84" t="s">
        <v>564</v>
      </c>
    </row>
    <row r="21" spans="1:6" ht="12.95">
      <c r="A21" s="80">
        <v>45436</v>
      </c>
      <c r="B21" s="81" t="s">
        <v>544</v>
      </c>
      <c r="C21" s="81" t="s">
        <v>561</v>
      </c>
      <c r="D21" s="81"/>
      <c r="E21" s="84" t="s">
        <v>565</v>
      </c>
    </row>
    <row r="22" spans="1:6" ht="26.1">
      <c r="A22" s="123">
        <v>45436</v>
      </c>
      <c r="B22" s="124" t="s">
        <v>544</v>
      </c>
      <c r="C22" s="81" t="s">
        <v>561</v>
      </c>
      <c r="D22" s="124"/>
      <c r="E22" s="125" t="s">
        <v>566</v>
      </c>
    </row>
    <row r="23" spans="1:6" ht="39">
      <c r="A23" s="80">
        <v>45436</v>
      </c>
      <c r="B23" s="81" t="s">
        <v>544</v>
      </c>
      <c r="C23" s="81" t="s">
        <v>561</v>
      </c>
      <c r="D23" s="124"/>
      <c r="E23" s="125" t="s">
        <v>567</v>
      </c>
    </row>
    <row r="24" spans="1:6" ht="26.1">
      <c r="A24" s="80">
        <v>45457</v>
      </c>
      <c r="B24" s="81" t="s">
        <v>568</v>
      </c>
      <c r="C24" s="81" t="s">
        <v>569</v>
      </c>
      <c r="D24" s="81"/>
      <c r="E24" s="84" t="s">
        <v>570</v>
      </c>
    </row>
    <row r="25" spans="1:6" ht="12.75" customHeight="1">
      <c r="A25" s="80">
        <v>45460</v>
      </c>
      <c r="B25" s="81" t="s">
        <v>571</v>
      </c>
      <c r="C25" s="81" t="s">
        <v>569</v>
      </c>
      <c r="D25" s="81"/>
      <c r="E25" s="84" t="s">
        <v>572</v>
      </c>
    </row>
    <row r="26" spans="1:6" ht="51.95">
      <c r="A26" s="80">
        <v>45461</v>
      </c>
      <c r="B26" s="81" t="s">
        <v>544</v>
      </c>
      <c r="C26" s="81" t="s">
        <v>573</v>
      </c>
      <c r="D26" s="157">
        <v>33404</v>
      </c>
      <c r="E26" s="84" t="s">
        <v>574</v>
      </c>
    </row>
    <row r="27" spans="1:6" ht="39">
      <c r="A27" s="80">
        <v>45461</v>
      </c>
      <c r="B27" s="81" t="s">
        <v>544</v>
      </c>
      <c r="C27" s="81" t="s">
        <v>573</v>
      </c>
      <c r="D27" s="157"/>
      <c r="E27" s="84" t="s">
        <v>575</v>
      </c>
    </row>
    <row r="28" spans="1:6" ht="26.1">
      <c r="A28" s="80">
        <v>45532</v>
      </c>
      <c r="B28" s="81" t="s">
        <v>544</v>
      </c>
      <c r="C28" s="81" t="s">
        <v>576</v>
      </c>
      <c r="D28" s="157">
        <v>38993</v>
      </c>
      <c r="E28" s="84" t="s">
        <v>577</v>
      </c>
    </row>
    <row r="29" spans="1:6" ht="39">
      <c r="A29" s="80">
        <v>45533</v>
      </c>
      <c r="B29" s="81" t="s">
        <v>544</v>
      </c>
      <c r="C29" s="81" t="s">
        <v>576</v>
      </c>
      <c r="D29" s="157" t="s">
        <v>578</v>
      </c>
      <c r="E29" s="84" t="s">
        <v>579</v>
      </c>
    </row>
    <row r="30" spans="1:6" ht="56.1" customHeight="1">
      <c r="A30" s="123">
        <v>45534</v>
      </c>
      <c r="B30" s="124" t="s">
        <v>544</v>
      </c>
      <c r="C30" s="124" t="s">
        <v>580</v>
      </c>
      <c r="D30" s="196" t="s">
        <v>578</v>
      </c>
      <c r="E30" s="125" t="s">
        <v>581</v>
      </c>
    </row>
    <row r="31" spans="1:6" ht="56.1" customHeight="1">
      <c r="A31" s="80">
        <v>45548</v>
      </c>
      <c r="B31" s="81" t="s">
        <v>568</v>
      </c>
      <c r="C31" s="81" t="s">
        <v>580</v>
      </c>
      <c r="D31" s="157" t="s">
        <v>578</v>
      </c>
      <c r="E31" s="84" t="s">
        <v>582</v>
      </c>
    </row>
    <row r="32" spans="1:6" ht="37.5" customHeight="1">
      <c r="A32" s="80">
        <v>45548</v>
      </c>
      <c r="B32" s="81" t="s">
        <v>568</v>
      </c>
      <c r="C32" s="81" t="s">
        <v>580</v>
      </c>
      <c r="D32" s="157" t="s">
        <v>578</v>
      </c>
      <c r="E32" s="198" t="s">
        <v>583</v>
      </c>
    </row>
    <row r="33" spans="1:5" ht="39">
      <c r="A33" s="217">
        <v>45568</v>
      </c>
      <c r="B33" s="218" t="s">
        <v>544</v>
      </c>
      <c r="C33" s="218" t="s">
        <v>584</v>
      </c>
      <c r="D33" s="219">
        <v>40716</v>
      </c>
      <c r="E33" s="220" t="s">
        <v>585</v>
      </c>
    </row>
    <row r="34" spans="1:5" ht="27" customHeight="1">
      <c r="A34" s="123">
        <v>45569</v>
      </c>
      <c r="B34" s="124" t="s">
        <v>586</v>
      </c>
      <c r="C34" s="124" t="s">
        <v>587</v>
      </c>
      <c r="D34" s="124"/>
      <c r="E34" s="125" t="s">
        <v>588</v>
      </c>
    </row>
    <row r="35" spans="1:5" ht="26.1">
      <c r="A35" s="80">
        <v>45586</v>
      </c>
      <c r="B35" s="81" t="s">
        <v>589</v>
      </c>
      <c r="C35" s="124" t="s">
        <v>590</v>
      </c>
      <c r="D35" s="81" t="s">
        <v>591</v>
      </c>
      <c r="E35" s="84" t="s">
        <v>592</v>
      </c>
    </row>
    <row r="36" spans="1:5" ht="39" customHeight="1">
      <c r="A36" s="80">
        <v>45586</v>
      </c>
      <c r="B36" s="223" t="s">
        <v>589</v>
      </c>
      <c r="C36" s="124" t="s">
        <v>590</v>
      </c>
      <c r="D36" s="224" t="s">
        <v>591</v>
      </c>
      <c r="E36" s="84" t="s">
        <v>593</v>
      </c>
    </row>
    <row r="37" spans="1:5" s="221" customFormat="1" ht="27.75" customHeight="1">
      <c r="A37" s="225">
        <v>45587</v>
      </c>
      <c r="B37" s="226" t="s">
        <v>586</v>
      </c>
      <c r="C37" s="124" t="s">
        <v>590</v>
      </c>
      <c r="D37" s="227" t="s">
        <v>578</v>
      </c>
      <c r="E37" s="228" t="s">
        <v>594</v>
      </c>
    </row>
    <row r="38" spans="1:5" ht="27" customHeight="1">
      <c r="A38" s="225">
        <v>45588</v>
      </c>
      <c r="B38" s="124" t="s">
        <v>595</v>
      </c>
      <c r="C38" s="124" t="s">
        <v>590</v>
      </c>
      <c r="D38" s="124" t="s">
        <v>591</v>
      </c>
      <c r="E38" s="229" t="s">
        <v>596</v>
      </c>
    </row>
    <row r="39" spans="1:5" ht="29.25" customHeight="1">
      <c r="A39" s="233">
        <v>45595</v>
      </c>
      <c r="B39" s="234" t="s">
        <v>597</v>
      </c>
      <c r="C39" s="124" t="s">
        <v>590</v>
      </c>
      <c r="D39" s="237" t="s">
        <v>591</v>
      </c>
      <c r="E39" s="238" t="s">
        <v>598</v>
      </c>
    </row>
    <row r="40" spans="1:5" ht="24.75" customHeight="1">
      <c r="A40" s="233">
        <v>45604</v>
      </c>
      <c r="B40" s="234" t="s">
        <v>599</v>
      </c>
      <c r="C40" s="124" t="s">
        <v>590</v>
      </c>
      <c r="D40" s="235" t="s">
        <v>591</v>
      </c>
      <c r="E40" s="236" t="s">
        <v>600</v>
      </c>
    </row>
    <row r="41" spans="1:5" ht="25.5" customHeight="1">
      <c r="A41" s="233">
        <v>45604</v>
      </c>
      <c r="B41" s="234" t="s">
        <v>599</v>
      </c>
      <c r="C41" s="124" t="s">
        <v>590</v>
      </c>
      <c r="D41" s="235" t="s">
        <v>591</v>
      </c>
      <c r="E41" s="236" t="s">
        <v>601</v>
      </c>
    </row>
    <row r="42" spans="1:5" ht="29.25" customHeight="1">
      <c r="A42" s="233">
        <v>45604</v>
      </c>
      <c r="B42" s="234" t="s">
        <v>599</v>
      </c>
      <c r="C42" s="124" t="s">
        <v>590</v>
      </c>
      <c r="D42" s="235" t="s">
        <v>591</v>
      </c>
      <c r="E42" s="236" t="s">
        <v>602</v>
      </c>
    </row>
    <row r="43" spans="1:5" ht="30.75" customHeight="1">
      <c r="A43" s="233">
        <v>45604</v>
      </c>
      <c r="B43" s="234" t="s">
        <v>599</v>
      </c>
      <c r="C43" s="124" t="s">
        <v>590</v>
      </c>
      <c r="D43" s="235" t="s">
        <v>591</v>
      </c>
      <c r="E43" s="236" t="s">
        <v>603</v>
      </c>
    </row>
    <row r="44" spans="1:5" ht="39">
      <c r="A44" s="123">
        <v>45611</v>
      </c>
      <c r="B44" s="124" t="s">
        <v>544</v>
      </c>
      <c r="C44" s="124" t="s">
        <v>604</v>
      </c>
      <c r="D44" s="196">
        <v>43014</v>
      </c>
      <c r="E44" s="125" t="s">
        <v>605</v>
      </c>
    </row>
    <row r="45" spans="1:5" s="276" customFormat="1" ht="81.75" customHeight="1">
      <c r="A45" s="274">
        <v>45698</v>
      </c>
      <c r="B45" s="275" t="s">
        <v>586</v>
      </c>
      <c r="C45" s="275" t="s">
        <v>606</v>
      </c>
      <c r="D45" s="275"/>
      <c r="E45" s="230" t="s">
        <v>607</v>
      </c>
    </row>
    <row r="46" spans="1:5" ht="12.75" customHeight="1">
      <c r="A46" s="274">
        <v>45722</v>
      </c>
      <c r="B46" s="275" t="s">
        <v>571</v>
      </c>
      <c r="C46" s="275" t="s">
        <v>606</v>
      </c>
      <c r="D46" s="277">
        <v>50953</v>
      </c>
      <c r="E46" s="230" t="s">
        <v>608</v>
      </c>
    </row>
    <row r="47" spans="1:5" s="279" customFormat="1" ht="39.75" customHeight="1">
      <c r="A47" s="278">
        <v>45729</v>
      </c>
      <c r="B47" s="270" t="s">
        <v>586</v>
      </c>
      <c r="C47" s="270" t="s">
        <v>609</v>
      </c>
      <c r="D47" s="270">
        <v>50972</v>
      </c>
      <c r="E47" s="270" t="s">
        <v>610</v>
      </c>
    </row>
    <row r="48" spans="1:5" ht="26.1">
      <c r="A48" s="278">
        <v>45756</v>
      </c>
      <c r="B48" s="270" t="s">
        <v>544</v>
      </c>
      <c r="C48" s="270" t="s">
        <v>611</v>
      </c>
      <c r="D48" s="270" t="s">
        <v>578</v>
      </c>
      <c r="E48" s="270" t="s">
        <v>612</v>
      </c>
    </row>
    <row r="49" spans="1:6" s="117" customFormat="1" ht="30" customHeight="1">
      <c r="A49" s="105">
        <v>45758</v>
      </c>
      <c r="B49" s="104" t="s">
        <v>586</v>
      </c>
      <c r="C49" s="104" t="s">
        <v>611</v>
      </c>
      <c r="D49" s="104" t="s">
        <v>613</v>
      </c>
      <c r="E49" s="106" t="s">
        <v>614</v>
      </c>
      <c r="F49" s="221"/>
    </row>
    <row r="50" spans="1:6" ht="51.95">
      <c r="A50" s="346">
        <v>45770</v>
      </c>
      <c r="B50" s="347" t="s">
        <v>544</v>
      </c>
      <c r="C50" s="347" t="s">
        <v>611</v>
      </c>
      <c r="D50" s="348">
        <v>53680</v>
      </c>
      <c r="E50" s="349" t="s">
        <v>615</v>
      </c>
    </row>
    <row r="51" spans="1:6" s="352" customFormat="1" ht="309" customHeight="1">
      <c r="A51" s="351">
        <v>45778</v>
      </c>
      <c r="B51" s="350" t="s">
        <v>586</v>
      </c>
      <c r="C51" s="350" t="s">
        <v>616</v>
      </c>
      <c r="D51" s="350" t="s">
        <v>617</v>
      </c>
      <c r="E51" s="350" t="s">
        <v>618</v>
      </c>
    </row>
    <row r="52" spans="1:6" ht="12.75" customHeight="1">
      <c r="A52" s="80"/>
      <c r="B52" s="81"/>
      <c r="C52" s="81"/>
      <c r="D52" s="81"/>
      <c r="E52" s="84"/>
    </row>
    <row r="53" spans="1:6" ht="12.75" customHeight="1">
      <c r="A53" s="80"/>
      <c r="B53" s="81"/>
      <c r="C53" s="81"/>
      <c r="D53" s="81"/>
      <c r="E53" s="84"/>
    </row>
    <row r="54" spans="1:6" ht="12.75" customHeight="1">
      <c r="A54" s="80"/>
      <c r="B54" s="81"/>
      <c r="C54" s="81"/>
      <c r="D54" s="81"/>
      <c r="E54" s="84"/>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S a n d b o x N o n E m p t y " > < C u s t o m C o n t e n t > < ! [ C D A T A [ 1 ] ] > < / 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MHHS-DEL1937</Doc_x0020_Number>
    <V xmlns="3333897b-ac89-48f6-a1d8-b7f0e78cfc78">0.8</V>
    <Archive xmlns="3333897b-ac89-48f6-a1d8-b7f0e78cfc78">false</Archive>
    <SubType xmlns="3333897b-ac89-48f6-a1d8-b7f0e78cfc78" xsi:nil="true"/>
    <Shortname xmlns="3333897b-ac89-48f6-a1d8-b7f0e78cfc78">SITFTS-0012 CONS COS Transfer of Reads v0.8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C l i e n t W i n d o w X M L " > < C u s t o m C o n t e n t > < ! [ C D A T A [ L i s t T e s t C a s e s ] ] > < / C u s t o m C o n t e n t > < / G e m i n i > 
</file>

<file path=customXml/item20.xml>��< ? x m l   v e r s i o n = " 1 . 0 "   e n c o d i n g = " U T F - 1 6 " ? > < G e m i n i   x m l n s = " h t t p : / / g e m i n i / p i v o t c u s t o m i z a t i o n / P o w e r P i v o t V e r s i o n " > < C u s t o m C o n t e n t > < ! [ C D A T A [ 2 0 1 5 . 1 3 0 . 8 0 0 . 1 1 5 2 ] ] > < / C u s t o m C o n t e n t > < / G e m i n i > 
</file>

<file path=customXml/item21.xml>��< ? x m l   v e r s i o n = " 1 . 0 "   e n c o d i n g = " U T F - 1 6 " ? > < G e m i n i   x m l n s = " h t t p : / / g e m i n i / p i v o t c u s t o m i z a t i o n / M a n u a l C a l c M o d e " > < C u s t o m C o n t e n t > < ! [ C D A T A [ F a l s e ] ] > < / 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1 6 " ? > < G e m i n i   x m l n s = " h t t p : / / g e m i n i / p i v o t c u s t o m i z a t i o n / T a b l e O r d e r " > < C u s t o m C o n t e n t > < ! [ C D A T A [ T e s t S c e n a r i o M a p p i n g , L i s t T e s t C a s e s ] ] > < / 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L i n k e d T a b l e U p d a t e M o d e " > < C u s t o m C o n t e n t > < ! [ C D A T A [ T r u e ] ] > < / 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3ED2FCB3-7BB2-43EF-BF5B-AC8C7B7D75F2}"/>
</file>

<file path=customXml/itemProps10.xml><?xml version="1.0" encoding="utf-8"?>
<ds:datastoreItem xmlns:ds="http://schemas.openxmlformats.org/officeDocument/2006/customXml" ds:itemID="{CEAFFA47-9F07-4E1B-B889-00A82E114DC4}"/>
</file>

<file path=customXml/itemProps11.xml><?xml version="1.0" encoding="utf-8"?>
<ds:datastoreItem xmlns:ds="http://schemas.openxmlformats.org/officeDocument/2006/customXml" ds:itemID="{B0C46337-F9AF-42B5-B870-7844657956C8}"/>
</file>

<file path=customXml/itemProps12.xml><?xml version="1.0" encoding="utf-8"?>
<ds:datastoreItem xmlns:ds="http://schemas.openxmlformats.org/officeDocument/2006/customXml" ds:itemID="{244455A0-D22D-46CF-804D-B97CCD31D68F}"/>
</file>

<file path=customXml/itemProps13.xml><?xml version="1.0" encoding="utf-8"?>
<ds:datastoreItem xmlns:ds="http://schemas.openxmlformats.org/officeDocument/2006/customXml" ds:itemID="{A66D994B-D92D-4651-898C-C14275D22CEC}"/>
</file>

<file path=customXml/itemProps14.xml><?xml version="1.0" encoding="utf-8"?>
<ds:datastoreItem xmlns:ds="http://schemas.openxmlformats.org/officeDocument/2006/customXml" ds:itemID="{9F40FCE1-A123-434C-98DE-7DD70FBA401F}"/>
</file>

<file path=customXml/itemProps15.xml><?xml version="1.0" encoding="utf-8"?>
<ds:datastoreItem xmlns:ds="http://schemas.openxmlformats.org/officeDocument/2006/customXml" ds:itemID="{82D17A39-7362-4A78-AE15-1823402EB666}"/>
</file>

<file path=customXml/itemProps16.xml><?xml version="1.0" encoding="utf-8"?>
<ds:datastoreItem xmlns:ds="http://schemas.openxmlformats.org/officeDocument/2006/customXml" ds:itemID="{B63136F9-FA54-4457-A4B6-ADD6821FB360}"/>
</file>

<file path=customXml/itemProps17.xml><?xml version="1.0" encoding="utf-8"?>
<ds:datastoreItem xmlns:ds="http://schemas.openxmlformats.org/officeDocument/2006/customXml" ds:itemID="{CAA97406-2F27-474C-B3CA-C11C801C49B3}"/>
</file>

<file path=customXml/itemProps18.xml><?xml version="1.0" encoding="utf-8"?>
<ds:datastoreItem xmlns:ds="http://schemas.openxmlformats.org/officeDocument/2006/customXml" ds:itemID="{415DE8ED-DD0A-40C7-A3C3-B7BF9A5BC888}"/>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05D2A7C8-F4B4-4C4D-9FBF-6928468FB8C8}"/>
</file>

<file path=customXml/itemProps20.xml><?xml version="1.0" encoding="utf-8"?>
<ds:datastoreItem xmlns:ds="http://schemas.openxmlformats.org/officeDocument/2006/customXml" ds:itemID="{D9F2506A-096D-4282-AFE0-4D224D5E0AEC}"/>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2F2EBD76-66D4-4D65-8220-362C25FFAB46}"/>
</file>

<file path=customXml/itemProps3.xml><?xml version="1.0" encoding="utf-8"?>
<ds:datastoreItem xmlns:ds="http://schemas.openxmlformats.org/officeDocument/2006/customXml" ds:itemID="{61714EBB-B6C6-4162-AEDB-1C1CDDC3B30F}"/>
</file>

<file path=customXml/itemProps4.xml><?xml version="1.0" encoding="utf-8"?>
<ds:datastoreItem xmlns:ds="http://schemas.openxmlformats.org/officeDocument/2006/customXml" ds:itemID="{03469DB4-9989-4D4F-A61F-11840276784A}"/>
</file>

<file path=customXml/itemProps5.xml><?xml version="1.0" encoding="utf-8"?>
<ds:datastoreItem xmlns:ds="http://schemas.openxmlformats.org/officeDocument/2006/customXml" ds:itemID="{13922A69-FEF0-4A42-9A9A-487AFC70829D}"/>
</file>

<file path=customXml/itemProps6.xml><?xml version="1.0" encoding="utf-8"?>
<ds:datastoreItem xmlns:ds="http://schemas.openxmlformats.org/officeDocument/2006/customXml" ds:itemID="{E04F1CE5-45C7-4E4F-91D0-9359B3664F76}"/>
</file>

<file path=customXml/itemProps7.xml><?xml version="1.0" encoding="utf-8"?>
<ds:datastoreItem xmlns:ds="http://schemas.openxmlformats.org/officeDocument/2006/customXml" ds:itemID="{2EA5258D-E562-49C9-B3C3-AA99E90D5521}"/>
</file>

<file path=customXml/itemProps8.xml><?xml version="1.0" encoding="utf-8"?>
<ds:datastoreItem xmlns:ds="http://schemas.openxmlformats.org/officeDocument/2006/customXml" ds:itemID="{0A2B1A8E-F8E1-4779-B024-035B266A662C}"/>
</file>

<file path=customXml/itemProps9.xml><?xml version="1.0" encoding="utf-8"?>
<ds:datastoreItem xmlns:ds="http://schemas.openxmlformats.org/officeDocument/2006/customXml" ds:itemID="{754BA2C4-7350-4664-8913-AF9742BBB1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2025-05-01T10:55:46Z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2024-06-18T10:49:25Z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5cc02201-3bfd-4393-b77a-b32cdffcd1cf</vt:lpwstr>
  </property>
  <property fmtid="{D5CDD505-2E9C-101B-9397-08002B2CF9AE}" pid="31" name="MSIP_Label_77ccc63a-f756-4161-8054-32c679179e9e_ContentBits">
    <vt:lpwstr>2</vt:lpwstr>
  </property>
</Properties>
</file>